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Offres CREATES - 25-10-24\Licence finale 22-10-24\ADS\"/>
    </mc:Choice>
  </mc:AlternateContent>
  <xr:revisionPtr revIDLastSave="0" documentId="13_ncr:1_{7EEB40D6-7675-4170-B86B-DEE85675A3FA}" xr6:coauthVersionLast="47" xr6:coauthVersionMax="47" xr10:uidLastSave="{00000000-0000-0000-0000-000000000000}"/>
  <bookViews>
    <workbookView xWindow="28680" yWindow="-150" windowWidth="29040" windowHeight="15720" firstSheet="2" activeTab="4" xr2:uid="{9773176B-C167-42D3-A34D-DED7C114DA88}"/>
  </bookViews>
  <sheets>
    <sheet name="Listes" sheetId="15" state="hidden" r:id="rId1"/>
    <sheet name="Calcul" sheetId="20" state="hidden" r:id="rId2"/>
    <sheet name="S2 MCC NA" sheetId="26" r:id="rId3"/>
    <sheet name="Fiche Générale" sheetId="2" r:id="rId4"/>
    <sheet name="S1 Maquette" sheetId="3" r:id="rId5"/>
    <sheet name="S1 MCC" sheetId="4" r:id="rId6"/>
    <sheet name="S1 MCC NA" sheetId="25" r:id="rId7"/>
    <sheet name="S2 Maquette" sheetId="12" r:id="rId8"/>
    <sheet name="S2 MCC" sheetId="24" r:id="rId9"/>
    <sheet name="S3 Maquette" sheetId="17" r:id="rId10"/>
    <sheet name="S3 MCC" sheetId="22" r:id="rId11"/>
    <sheet name="S3 MCC NA" sheetId="27" r:id="rId12"/>
    <sheet name="S4 Maquette" sheetId="18" r:id="rId13"/>
    <sheet name="S4 MCC" sheetId="23" r:id="rId14"/>
    <sheet name="S4 MCC NA" sheetId="28" r:id="rId15"/>
  </sheets>
  <externalReferences>
    <externalReference r:id="rId16"/>
  </externalReferences>
  <definedNames>
    <definedName name="list_cmp" localSheetId="6">[1]Listes!$A$32:$G$32</definedName>
    <definedName name="list_cmp" localSheetId="2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6">[1]Listes!$A$40:$A$96</definedName>
    <definedName name="List_CNU" localSheetId="2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6">[1]Listes!$B$2:$B$6</definedName>
    <definedName name="List_Controle" localSheetId="2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6">[1]Listes!$A$2:$A$4</definedName>
    <definedName name="List_Controle2" localSheetId="2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6">[1]Listes!$E$2:$E$3</definedName>
    <definedName name="List_Mutualisation" localSheetId="2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6">[1]Listes!$C$2:$C$3</definedName>
    <definedName name="List_RegimeInscription" localSheetId="2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6">[1]Listes!$F$2:$F$4</definedName>
    <definedName name="List_Statut" localSheetId="2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6">[1]Listes!$G$2:$G$3</definedName>
    <definedName name="List_Type" localSheetId="2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6">[1]Listes!$H$2:$H$3</definedName>
    <definedName name="list_typedip" localSheetId="2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7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7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7">#REF!</definedName>
    <definedName name="Médecine" localSheetId="9">#REF!</definedName>
    <definedName name="Médecine" localSheetId="12">#REF!</definedName>
    <definedName name="Por" localSheetId="7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7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7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8" l="1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H15" i="3" s="1"/>
  <c r="H15" i="17"/>
  <c r="G22" i="20"/>
  <c r="D15" i="2" s="1"/>
  <c r="H13" i="3"/>
  <c r="A10" i="20"/>
  <c r="A15" i="2" s="1"/>
  <c r="H15" i="12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A22" i="20" l="1"/>
  <c r="B15" i="2" s="1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<sst xmlns="http://schemas.openxmlformats.org/spreadsheetml/2006/main" count="1630" uniqueCount="329">
  <si>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</si>
  <si>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</si>
  <si>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</si>
  <si>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</si>
  <si>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</si>
  <si>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</si>
  <si>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</si>
  <si>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</si>
  <si>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</si>
  <si>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</si>
  <si>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</si>
  <si>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</si>
  <si>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</si>
  <si>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</si>
  <si>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</si>
  <si>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</si>
  <si>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</si>
  <si>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</si>
  <si>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</si>
  <si>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</si>
  <si>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</si>
  <si>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</si>
  <si>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</si>
  <si>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</si>
  <si>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</si>
  <si>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</si>
  <si>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</si>
  <si>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</si>
  <si>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</si>
  <si>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</si>
  <si>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</si>
  <si>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</si>
  <si>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</si>
  <si>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</si>
  <si>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</si>
  <si>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</si>
  <si>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</si>
  <si>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</si>
  <si>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</si>
  <si>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</si>
  <si>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</si>
  <si>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</si>
  <si>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</si>
  <si>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</si>
  <si>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</si>
  <si>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</si>
  <si>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</si>
  <si>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</si>
  <si>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</si>
  <si>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</si>
  <si>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</si>
  <si>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</si>
  <si>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</si>
  <si>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</si>
  <si>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</si>
  <si>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</si>
  <si>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</si>
  <si>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</si>
  <si>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</si>
  <si>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</si>
  <si>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</si>
  <si>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</si>
  <si>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</si>
  <si>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</si>
  <si>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</si>
  <si>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</si>
  <si>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</si>
  <si>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</si>
  <si>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</si>
  <si>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</si>
  <si>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</si>
  <si>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</si>
  <si>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</si>
  <si>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</si>
  <si>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</si>
  <si>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</si>
  <si>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</si>
  <si>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</si>
  <si>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</si>
  <si>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</si>
  <si>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</si>
  <si>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</si>
  <si>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</si>
  <si>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</si>
  <si>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</si>
  <si>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</si>
  <si>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</si>
  <si>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</si>
  <si>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</si>
  <si>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</si>
  <si>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</si>
  <si>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</si>
  <si>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</si>
  <si>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</si>
  <si>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</si>
  <si>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</si>
  <si>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</si>
  <si>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</si>
  <si>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</si>
  <si>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</si>
  <si>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</si>
  <si>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</si>
  <si>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</si>
  <si>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</si>
  <si>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</si>
  <si>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</si>
  <si>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</si>
  <si>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</si>
  <si>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</si>
  <si>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</si>
  <si>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</si>
  <si>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</si>
  <si>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</si>
  <si>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</si>
  <si>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</si>
  <si>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</si>
  <si>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</si>
  <si>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</si>
  <si>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</si>
  <si>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</si>
  <si>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</si>
  <si>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</si>
  <si>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</si>
  <si>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</si>
  <si>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</si>
  <si>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</si>
  <si>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</si>
  <si>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</si>
  <si>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</si>
  <si>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</si>
  <si>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</si>
  <si>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</si>
  <si>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</si>
  <si>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</si>
  <si>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</si>
  <si>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</si>
  <si>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</si>
  <si>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</si>
  <si>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</si>
  <si>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</si>
  <si>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</si>
  <si>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</si>
  <si>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</si>
  <si>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</si>
  <si>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</si>
  <si>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</si>
  <si>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</si>
  <si>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</si>
  <si>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</si>
  <si>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</si>
  <si>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</si>
  <si>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</si>
  <si>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</si>
  <si>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</si>
  <si>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</si>
  <si>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</si>
  <si>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 xml:space="preserve">Arts du spectacle </t>
  </si>
  <si>
    <t>CODE DIPLÔME</t>
  </si>
  <si>
    <t>Parcours Type Portail</t>
  </si>
  <si>
    <t>Parcours Type</t>
  </si>
  <si>
    <t>Parcours spécialisé Etudes en danse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</si>
  <si>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</si>
  <si>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</si>
  <si>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</si>
  <si>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</si>
  <si>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</si>
  <si>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</si>
  <si>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</si>
  <si>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</si>
  <si>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UE acquise avec 10/20 minimum correspondant à la moyenne des ECUE, les ECUE se compensent entre eux / Seconde chance : multiplier par 2 la meilleure des notes</t>
  </si>
  <si>
    <t>Obtention du Semestre</t>
  </si>
  <si>
    <t>obtention des 5 UE , les 3 UE disciplinaires sont non compensables et les UE ouverture en L1, approfondissement en L2 et les UE compétences transversales sont compensables.</t>
  </si>
  <si>
    <t>Obtention de l'Année</t>
  </si>
  <si>
    <t>Passage en L2 avec  l'obtention de 9 UE sur 10. Possibilité de rattraper 1 UE en L2. L2 acquise avec l'obtention des 10 UE (+ 1 de L1 si rattrapage)</t>
  </si>
  <si>
    <t>Note éliminatoire/ Note seuil</t>
  </si>
  <si>
    <t>non</t>
  </si>
  <si>
    <t>REDOUBLEMENT</t>
  </si>
  <si>
    <t>sur acccord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</si>
  <si>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</si>
  <si>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</si>
  <si>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</si>
  <si>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</si>
  <si>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</si>
  <si>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</si>
  <si>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</si>
  <si>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</si>
  <si>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</si>
  <si>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</si>
  <si>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</si>
  <si>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</si>
  <si>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</si>
  <si>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</si>
  <si>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</si>
  <si>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</si>
  <si>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</si>
  <si>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</si>
  <si>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</si>
  <si>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</si>
  <si>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</si>
  <si>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</si>
  <si>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</si>
  <si>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</si>
  <si>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</si>
  <si>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</si>
  <si>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</si>
  <si>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</si>
  <si>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</si>
  <si>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</si>
  <si>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</si>
  <si>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</si>
  <si>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</si>
  <si>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</si>
  <si>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</si>
  <si>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Pratiques</t>
  </si>
  <si>
    <t>1.1</t>
  </si>
  <si>
    <t>Elements d'anatomie</t>
  </si>
  <si>
    <t>Cours assuré par un.e professionnel.lle</t>
  </si>
  <si>
    <t>1.2</t>
  </si>
  <si>
    <t>Méthodes</t>
  </si>
  <si>
    <t>2.1</t>
  </si>
  <si>
    <t>Lecture sensible de textes</t>
  </si>
  <si>
    <t>2.2</t>
  </si>
  <si>
    <t>Education du regard 1</t>
  </si>
  <si>
    <t>Introduction à l'histoire du théâtre et de la danse 1</t>
  </si>
  <si>
    <t>Ouverture 1</t>
  </si>
  <si>
    <t xml:space="preserve">UE </t>
  </si>
  <si>
    <t>1 UE au choix</t>
  </si>
  <si>
    <t>4.1</t>
  </si>
  <si>
    <t>UE choix 1: Ecritures critiques en arts 1</t>
  </si>
  <si>
    <t xml:space="preserve"> ADS Parcours "Etudes théâtrales", L1, S1</t>
  </si>
  <si>
    <t>4.2</t>
  </si>
  <si>
    <t>UE choix 2: Introduction aux arts de l'image 1</t>
  </si>
  <si>
    <t>4.3</t>
  </si>
  <si>
    <t>UE choix 3: Questions d'esthetique</t>
  </si>
  <si>
    <t>4.4</t>
  </si>
  <si>
    <t>UE choix 4 : 1 UE au choix parmi l'offre du portail LLAC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</si>
  <si>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</si>
  <si>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</si>
  <si>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</si>
  <si>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</si>
  <si>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</si>
  <si>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</si>
  <si>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</si>
  <si>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</si>
  <si>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</si>
  <si>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</si>
  <si>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</si>
  <si>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</si>
  <si>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</si>
  <si>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</si>
  <si>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</si>
  <si>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</si>
  <si>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</si>
  <si>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</si>
  <si>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</si>
  <si>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</si>
  <si>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</si>
  <si>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</si>
  <si>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</si>
  <si>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</si>
  <si>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</si>
  <si>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</si>
  <si>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</si>
  <si>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</si>
  <si>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</si>
  <si>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Recalcul</t>
  </si>
  <si>
    <t>2nde chance : multiplier par 2 la meilleure des notes</t>
  </si>
  <si>
    <t>UE portée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</si>
  <si>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</si>
  <si>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</si>
  <si>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</si>
  <si>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</si>
  <si>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</si>
  <si>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</si>
  <si>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</si>
  <si>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Formation musicale pour la danse</t>
  </si>
  <si>
    <t>Cours assuré par un.e professionnel.le</t>
  </si>
  <si>
    <t>Pratique</t>
  </si>
  <si>
    <t xml:space="preserve"> Initiation à la lecture du geste 1</t>
  </si>
  <si>
    <t>Education du regard 2</t>
  </si>
  <si>
    <t>Introduction à l'histoire du théâtre et de la danse 2</t>
  </si>
  <si>
    <t>Ouverture 2</t>
  </si>
  <si>
    <t>UE choix 1: Ecritures critiques en arts 2</t>
  </si>
  <si>
    <t>UE choix 2: Introduction aux arts de l'image 2</t>
  </si>
  <si>
    <t>UE choix 3: Introduction à l'anthropologie en arts vivants</t>
  </si>
  <si>
    <t xml:space="preserve"> ADS Parcours "Etudes théâtrales", L1, S2</t>
  </si>
  <si>
    <t>recalcul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</si>
  <si>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</si>
  <si>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</si>
  <si>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</si>
  <si>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</si>
  <si>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</si>
  <si>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</si>
  <si>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</si>
  <si>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</si>
  <si>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Théories en studio</t>
  </si>
  <si>
    <t xml:space="preserve"> Pratique</t>
  </si>
  <si>
    <t xml:space="preserve"> Initiation à la lecture du geste 2</t>
  </si>
  <si>
    <t>Méthodes et analyses</t>
  </si>
  <si>
    <t xml:space="preserve">Analyse des pratiques et des oeuvres chorégraphiques </t>
  </si>
  <si>
    <t>Enquêtes de terrain en arts vivants</t>
  </si>
  <si>
    <t xml:space="preserve"> Outils professionnels</t>
  </si>
  <si>
    <t>3.1</t>
  </si>
  <si>
    <t>Connaissances de la scène et de ses métiers</t>
  </si>
  <si>
    <t xml:space="preserve"> ADS "Parcours Etudes théâtrales", L2, S3</t>
  </si>
  <si>
    <t>3.2</t>
  </si>
  <si>
    <t>Projet de création encadré L2/L3 danse</t>
  </si>
  <si>
    <t>Approfondissement 1</t>
  </si>
  <si>
    <t>UE choix 1: Introduction aux théories du corps</t>
  </si>
  <si>
    <t>UE choix 2: Anthropologie des arts vivants 1</t>
  </si>
  <si>
    <t xml:space="preserve"> ADS Parcours "Etudes théâtrales", L2, S3</t>
  </si>
  <si>
    <t>ECUE porté</t>
  </si>
  <si>
    <t>Compétences transversales S4</t>
  </si>
  <si>
    <t>Compétences écrites 2</t>
  </si>
  <si>
    <t>Compétences numériques 2</t>
  </si>
  <si>
    <t>Langue Vivante-4</t>
  </si>
  <si>
    <t>Anglais 4</t>
  </si>
  <si>
    <t>Histoire de la danse</t>
  </si>
  <si>
    <t>Ecritures scéniques</t>
  </si>
  <si>
    <t xml:space="preserve"> ADS Parcours "Etudes théâtrales", L2, S4</t>
  </si>
  <si>
    <t>Outils professionnels</t>
  </si>
  <si>
    <t xml:space="preserve"> Connaissances des institutions et des politiques culturelles</t>
  </si>
  <si>
    <t>Approfondissement 2</t>
  </si>
  <si>
    <t xml:space="preserve">1 UE au choix </t>
  </si>
  <si>
    <t>UE choix 1: Theorie des arts visuels et performatifs</t>
  </si>
  <si>
    <t>UE choix 2: Anthropologie des arts vivants 2</t>
  </si>
  <si>
    <t>Seuil de compensation / 20</t>
  </si>
  <si>
    <t>1`</t>
  </si>
  <si>
    <t>dossier écrit et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</si>
</sst>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(Corps)"/>
    </font>
    <font>
      <sz val="11"/>
      <color theme="1"/>
      <name val="Calibri (Corps)"/>
    </font>
    <font>
      <b/>
      <sz val="12"/>
      <color theme="1"/>
      <name val="Calibri (Corps)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09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FFA5126-475B-4665-9DA2-DAAC2FD35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59D60E-714F-42E3-94C0-6E4E08944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A547071-42DB-435F-918F-5D90A59A4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5DE4D95-0F3B-4CF7-933C-B3DFE9231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ADS/1.%20Portail%20Danse_non-assid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 xml:space="preserve">Arts du spectacle </v>
          </cell>
        </row>
        <row r="5">
          <cell r="B5"/>
        </row>
        <row r="9">
          <cell r="B9" t="str">
            <v>Parcours spécialisé Etudes en danse</v>
          </cell>
        </row>
      </sheetData>
      <sheetData sheetId="3">
        <row r="13">
          <cell r="B13" t="str">
            <v>1ère année de Portail</v>
          </cell>
          <cell r="E13"/>
        </row>
        <row r="15">
          <cell r="B15" t="str">
            <v>Semestre 1</v>
          </cell>
          <cell r="E15"/>
          <cell r="F15"/>
        </row>
        <row r="16">
          <cell r="E16"/>
          <cell r="F16"/>
        </row>
        <row r="19">
          <cell r="B19" t="str">
            <v xml:space="preserve">Compétences transversales S1 </v>
          </cell>
          <cell r="C19" t="str">
            <v>UE</v>
          </cell>
          <cell r="F19"/>
        </row>
        <row r="20">
          <cell r="B20" t="str">
            <v>Compétences écrites 1</v>
          </cell>
          <cell r="C20" t="str">
            <v>ECUE</v>
          </cell>
          <cell r="F20"/>
        </row>
        <row r="21">
          <cell r="B21" t="str">
            <v>Compétences informationnelles</v>
          </cell>
          <cell r="C21" t="str">
            <v>ECUE</v>
          </cell>
          <cell r="F21"/>
        </row>
        <row r="22">
          <cell r="B22" t="str">
            <v>Langue Vivante-1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1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  <cell r="F26"/>
        </row>
        <row r="27">
          <cell r="B27" t="str">
            <v>Pratiques</v>
          </cell>
          <cell r="C27" t="str">
            <v>UE</v>
          </cell>
          <cell r="F27"/>
        </row>
        <row r="28">
          <cell r="B28" t="str">
            <v>Elements d'anatomie</v>
          </cell>
          <cell r="C28" t="str">
            <v>ECUE</v>
          </cell>
          <cell r="F28"/>
        </row>
        <row r="29">
          <cell r="B29" t="str">
            <v>Pratiques</v>
          </cell>
          <cell r="C29" t="str">
            <v>ECUE</v>
          </cell>
          <cell r="F29"/>
        </row>
        <row r="30">
          <cell r="B30" t="str">
            <v>Méthodes</v>
          </cell>
          <cell r="C30" t="str">
            <v>UE</v>
          </cell>
          <cell r="F30"/>
        </row>
        <row r="31">
          <cell r="B31" t="str">
            <v>Lecture sensible de textes</v>
          </cell>
          <cell r="C31" t="str">
            <v>ECUE</v>
          </cell>
          <cell r="F31"/>
        </row>
        <row r="32">
          <cell r="B32" t="str">
            <v>Education du regard 1</v>
          </cell>
          <cell r="C32" t="str">
            <v>ECUE</v>
          </cell>
          <cell r="F32"/>
        </row>
        <row r="33">
          <cell r="B33" t="str">
            <v>Introduction à l'histoire du théâtre et de la danse 1</v>
          </cell>
          <cell r="C33" t="str">
            <v>UE</v>
          </cell>
          <cell r="F33"/>
        </row>
        <row r="34">
          <cell r="B34" t="str">
            <v>Ouverture 1</v>
          </cell>
          <cell r="C34" t="str">
            <v xml:space="preserve">UE </v>
          </cell>
          <cell r="F34"/>
        </row>
        <row r="35">
          <cell r="B35" t="str">
            <v>1 UE au choix</v>
          </cell>
          <cell r="C35" t="str">
            <v>OPTION</v>
          </cell>
          <cell r="F35"/>
        </row>
        <row r="36">
          <cell r="B36" t="str">
            <v>UE choix 1: Ecritures critiques en arts 1</v>
          </cell>
          <cell r="C36" t="str">
            <v>UE</v>
          </cell>
          <cell r="F36"/>
        </row>
        <row r="37">
          <cell r="B37" t="str">
            <v>UE choix 2: Introduction aux arts de l'image 1</v>
          </cell>
          <cell r="C37" t="str">
            <v>UE</v>
          </cell>
          <cell r="F37"/>
        </row>
        <row r="38">
          <cell r="B38" t="str">
            <v>UE choix 3: Questions d'esthetique</v>
          </cell>
          <cell r="C38" t="str">
            <v>UE</v>
          </cell>
          <cell r="F38"/>
        </row>
        <row r="39">
          <cell r="B39" t="str">
            <v>UE choix 4 : 1 UE au choix parmi l'offre du portail LLAC</v>
          </cell>
          <cell r="C39" t="str">
            <v>UE</v>
          </cell>
          <cell r="F39"/>
        </row>
        <row r="40">
          <cell r="B40"/>
          <cell r="C40"/>
          <cell r="F40"/>
        </row>
        <row r="41">
          <cell r="B41"/>
          <cell r="C41"/>
          <cell r="F41"/>
        </row>
        <row r="42">
          <cell r="B42"/>
          <cell r="C42"/>
          <cell r="F42"/>
        </row>
        <row r="43">
          <cell r="B43"/>
          <cell r="C43"/>
          <cell r="F43"/>
        </row>
        <row r="44">
          <cell r="B44"/>
          <cell r="C44"/>
          <cell r="F44"/>
        </row>
        <row r="45">
          <cell r="B45"/>
          <cell r="C45"/>
          <cell r="F45"/>
        </row>
        <row r="46">
          <cell r="B46"/>
          <cell r="C46"/>
          <cell r="F46"/>
        </row>
        <row r="47">
          <cell r="B47"/>
          <cell r="C47"/>
          <cell r="F47"/>
        </row>
        <row r="48">
          <cell r="B48"/>
          <cell r="C48"/>
          <cell r="F48"/>
        </row>
        <row r="49">
          <cell r="B49"/>
          <cell r="C49"/>
          <cell r="F49"/>
        </row>
        <row r="50">
          <cell r="B50"/>
          <cell r="C50"/>
          <cell r="F50"/>
        </row>
        <row r="51">
          <cell r="B51"/>
          <cell r="C51"/>
          <cell r="F51"/>
        </row>
        <row r="52">
          <cell r="B52"/>
          <cell r="C52"/>
          <cell r="F52"/>
        </row>
        <row r="53">
          <cell r="B53"/>
          <cell r="C53"/>
          <cell r="F53"/>
        </row>
        <row r="54">
          <cell r="B54"/>
          <cell r="C54"/>
          <cell r="F54"/>
        </row>
        <row r="55">
          <cell r="B55"/>
          <cell r="C55"/>
          <cell r="F55"/>
        </row>
        <row r="56">
          <cell r="B56"/>
          <cell r="C56"/>
          <cell r="F56"/>
        </row>
        <row r="57">
          <cell r="B57"/>
          <cell r="C57"/>
          <cell r="F57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  <cell r="E15"/>
          <cell r="F15"/>
        </row>
        <row r="16">
          <cell r="E16"/>
          <cell r="F16"/>
        </row>
        <row r="19">
          <cell r="B19" t="str">
            <v>Compétences transversales S2</v>
          </cell>
          <cell r="C19" t="str">
            <v>UE</v>
          </cell>
          <cell r="F19"/>
        </row>
        <row r="20">
          <cell r="B20" t="str">
            <v>Compétences numériques 1</v>
          </cell>
          <cell r="C20" t="str">
            <v>ECUE</v>
          </cell>
          <cell r="F20"/>
        </row>
        <row r="21">
          <cell r="B21" t="str">
            <v>Compétences pré-professionnalisation 1</v>
          </cell>
          <cell r="C21" t="str">
            <v>ECUE</v>
          </cell>
          <cell r="F21"/>
        </row>
        <row r="22">
          <cell r="B22" t="str">
            <v>Langue Vivante-2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2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  <cell r="F25"/>
        </row>
        <row r="26">
          <cell r="B26" t="str">
            <v>Italien</v>
          </cell>
          <cell r="C26" t="str">
            <v>ECUE</v>
          </cell>
          <cell r="F26"/>
        </row>
        <row r="27">
          <cell r="B27" t="str">
            <v>Pratiques</v>
          </cell>
          <cell r="C27" t="str">
            <v>UE</v>
          </cell>
          <cell r="F27"/>
        </row>
        <row r="28">
          <cell r="B28" t="str">
            <v>Formation musicale pour la danse</v>
          </cell>
          <cell r="C28" t="str">
            <v>ECUE</v>
          </cell>
          <cell r="F28"/>
        </row>
        <row r="29">
          <cell r="B29" t="str">
            <v>Pratique</v>
          </cell>
          <cell r="C29" t="str">
            <v>ECUE</v>
          </cell>
          <cell r="F29"/>
        </row>
        <row r="30">
          <cell r="B30" t="str">
            <v>Méthodes</v>
          </cell>
          <cell r="C30" t="str">
            <v>UE</v>
          </cell>
          <cell r="F30"/>
        </row>
        <row r="31">
          <cell r="B31" t="str">
            <v xml:space="preserve"> Initiation à la lecture du geste 1</v>
          </cell>
          <cell r="C31" t="str">
            <v>ECUE</v>
          </cell>
          <cell r="F31"/>
        </row>
        <row r="32">
          <cell r="B32" t="str">
            <v>Education du regard 2</v>
          </cell>
          <cell r="C32" t="str">
            <v>ECUE</v>
          </cell>
          <cell r="F32"/>
        </row>
        <row r="33">
          <cell r="B33" t="str">
            <v>Introduction à l'histoire du théâtre et de la danse 2</v>
          </cell>
          <cell r="C33" t="str">
            <v>UE</v>
          </cell>
          <cell r="F33"/>
        </row>
        <row r="34">
          <cell r="B34" t="str">
            <v>Ouverture 2</v>
          </cell>
          <cell r="C34" t="str">
            <v>UE</v>
          </cell>
          <cell r="F34"/>
        </row>
        <row r="35">
          <cell r="B35" t="str">
            <v>1 UE au choix</v>
          </cell>
          <cell r="C35" t="str">
            <v>OPTION</v>
          </cell>
          <cell r="F35"/>
        </row>
        <row r="36">
          <cell r="B36" t="str">
            <v>UE choix 1: Ecritures critiques en arts 2</v>
          </cell>
          <cell r="C36" t="str">
            <v>UE</v>
          </cell>
          <cell r="F36"/>
        </row>
        <row r="37">
          <cell r="B37" t="str">
            <v>UE choix 2: Introduction aux arts de l'image 2</v>
          </cell>
          <cell r="C37" t="str">
            <v>UE</v>
          </cell>
          <cell r="F37"/>
        </row>
        <row r="38">
          <cell r="B38" t="str">
            <v>UE choix 3: Introduction à l'anthropologie en arts vivants</v>
          </cell>
          <cell r="C38" t="str">
            <v>UE</v>
          </cell>
          <cell r="F38"/>
        </row>
        <row r="39">
          <cell r="B39" t="str">
            <v>UE choix 4 : 1 UE au choix parmi l'offre du portail LLAC</v>
          </cell>
          <cell r="C39" t="str">
            <v>UE</v>
          </cell>
          <cell r="F39"/>
        </row>
        <row r="40">
          <cell r="B40"/>
          <cell r="C40"/>
          <cell r="F40"/>
        </row>
        <row r="41">
          <cell r="B41"/>
          <cell r="C41"/>
          <cell r="F41"/>
        </row>
        <row r="42">
          <cell r="B42"/>
          <cell r="C42"/>
          <cell r="F42"/>
        </row>
        <row r="43">
          <cell r="B43"/>
          <cell r="C43"/>
          <cell r="F43"/>
        </row>
        <row r="44">
          <cell r="B44"/>
          <cell r="C44"/>
          <cell r="F44"/>
        </row>
        <row r="45">
          <cell r="B45"/>
          <cell r="C45"/>
          <cell r="F45"/>
        </row>
        <row r="46">
          <cell r="B46"/>
          <cell r="C46"/>
          <cell r="F46"/>
        </row>
        <row r="47">
          <cell r="B47"/>
          <cell r="C47"/>
          <cell r="F47"/>
        </row>
        <row r="48">
          <cell r="B48"/>
          <cell r="C48"/>
          <cell r="F48"/>
        </row>
        <row r="49">
          <cell r="B49"/>
          <cell r="C49"/>
          <cell r="F49"/>
        </row>
        <row r="50">
          <cell r="B50"/>
          <cell r="C50"/>
          <cell r="F50"/>
        </row>
        <row r="51">
          <cell r="B51"/>
          <cell r="C51"/>
          <cell r="F51"/>
        </row>
        <row r="52">
          <cell r="B52"/>
          <cell r="C52"/>
          <cell r="F52"/>
        </row>
        <row r="53">
          <cell r="B53"/>
          <cell r="C53"/>
          <cell r="F53"/>
        </row>
        <row r="54">
          <cell r="B54"/>
          <cell r="C54"/>
          <cell r="F54"/>
        </row>
        <row r="55">
          <cell r="B55"/>
          <cell r="C55"/>
          <cell r="F55"/>
        </row>
        <row r="56">
          <cell r="B56"/>
          <cell r="C56"/>
          <cell r="F56"/>
        </row>
        <row r="57">
          <cell r="B57"/>
          <cell r="C57"/>
          <cell r="F57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</sheetData>
      <sheetData sheetId="6"/>
      <sheetData sheetId="7">
        <row r="13">
          <cell r="B13" t="str">
            <v>2ème année de Portail</v>
          </cell>
          <cell r="E13"/>
        </row>
        <row r="15">
          <cell r="B15" t="str">
            <v>Semestre 3</v>
          </cell>
          <cell r="E15"/>
          <cell r="F15"/>
        </row>
        <row r="16">
          <cell r="E16"/>
          <cell r="F16"/>
        </row>
        <row r="19">
          <cell r="B19" t="str">
            <v>Compétences transversales S3</v>
          </cell>
          <cell r="C19" t="str">
            <v>UE</v>
          </cell>
          <cell r="F19"/>
        </row>
        <row r="20">
          <cell r="B20" t="str">
            <v>Compétences informationnelles 2</v>
          </cell>
          <cell r="C20" t="str">
            <v>ECUE</v>
          </cell>
          <cell r="F20"/>
        </row>
        <row r="21">
          <cell r="B21" t="str">
            <v>Compétences pré-professionnalisation 2</v>
          </cell>
          <cell r="C21" t="str">
            <v>ECUE</v>
          </cell>
          <cell r="F21"/>
        </row>
        <row r="22">
          <cell r="B22" t="str">
            <v>Langue Vivante-3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3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  <cell r="F25"/>
        </row>
        <row r="26">
          <cell r="B26" t="str">
            <v>Italien</v>
          </cell>
          <cell r="C26" t="str">
            <v>ECUE</v>
          </cell>
          <cell r="F26"/>
        </row>
        <row r="27">
          <cell r="B27" t="str">
            <v>Théories en studio</v>
          </cell>
          <cell r="C27" t="str">
            <v>UE</v>
          </cell>
          <cell r="F27"/>
        </row>
        <row r="28">
          <cell r="B28" t="str">
            <v xml:space="preserve"> Pratique</v>
          </cell>
          <cell r="C28" t="str">
            <v>ECUE</v>
          </cell>
          <cell r="F28"/>
        </row>
        <row r="29">
          <cell r="B29" t="str">
            <v xml:space="preserve"> Initiation à la lecture du geste 2</v>
          </cell>
          <cell r="C29" t="str">
            <v>ECUE</v>
          </cell>
          <cell r="F29"/>
        </row>
        <row r="30">
          <cell r="B30" t="str">
            <v>Méthodes et analyses</v>
          </cell>
          <cell r="C30" t="str">
            <v>UE</v>
          </cell>
          <cell r="F30"/>
        </row>
        <row r="31">
          <cell r="B31" t="str">
            <v xml:space="preserve">Analyse des pratiques et des oeuvres chorégraphiques </v>
          </cell>
          <cell r="C31" t="str">
            <v>ECUE</v>
          </cell>
          <cell r="F31"/>
        </row>
        <row r="32">
          <cell r="B32" t="str">
            <v>Enquêtes de terrain en arts vivants</v>
          </cell>
          <cell r="C32" t="str">
            <v>ECUE</v>
          </cell>
          <cell r="F32"/>
        </row>
        <row r="33">
          <cell r="B33" t="str">
            <v xml:space="preserve"> Outils professionnels</v>
          </cell>
          <cell r="C33" t="str">
            <v>UE</v>
          </cell>
          <cell r="F33"/>
        </row>
        <row r="34">
          <cell r="B34" t="str">
            <v>Connaissances de la scène et de ses métiers</v>
          </cell>
          <cell r="C34" t="str">
            <v>ECUE</v>
          </cell>
          <cell r="F34"/>
        </row>
        <row r="35">
          <cell r="B35" t="str">
            <v>Projet de création encadré L2/L3 danse</v>
          </cell>
          <cell r="C35" t="str">
            <v>ECUE</v>
          </cell>
          <cell r="F35"/>
        </row>
        <row r="36">
          <cell r="B36" t="str">
            <v>Approfondissement 1</v>
          </cell>
          <cell r="C36" t="str">
            <v>UE</v>
          </cell>
          <cell r="F36"/>
        </row>
        <row r="37">
          <cell r="B37" t="str">
            <v>1 UE au choix</v>
          </cell>
          <cell r="C37" t="str">
            <v>OPTION</v>
          </cell>
          <cell r="F37"/>
        </row>
        <row r="38">
          <cell r="B38" t="str">
            <v>UE choix 1: Introduction aux théories du corps</v>
          </cell>
          <cell r="C38" t="str">
            <v>UE</v>
          </cell>
          <cell r="F38"/>
        </row>
        <row r="39">
          <cell r="B39" t="str">
            <v>UE choix 2: Anthropologie des arts vivants 1</v>
          </cell>
          <cell r="C39" t="str">
            <v>UE</v>
          </cell>
          <cell r="F39"/>
        </row>
        <row r="40">
          <cell r="B40"/>
          <cell r="C40"/>
          <cell r="F40"/>
        </row>
        <row r="41">
          <cell r="B41"/>
          <cell r="C41"/>
          <cell r="F41"/>
        </row>
        <row r="42">
          <cell r="B42"/>
          <cell r="C42"/>
          <cell r="F42"/>
        </row>
        <row r="43">
          <cell r="B43"/>
          <cell r="C43"/>
          <cell r="F43"/>
        </row>
        <row r="44">
          <cell r="B44"/>
          <cell r="C44"/>
          <cell r="F44"/>
        </row>
        <row r="45">
          <cell r="B45"/>
          <cell r="C45"/>
          <cell r="F45"/>
        </row>
        <row r="46">
          <cell r="B46"/>
          <cell r="C46"/>
          <cell r="F46"/>
        </row>
        <row r="47">
          <cell r="B47"/>
          <cell r="C47"/>
          <cell r="F47"/>
        </row>
        <row r="48">
          <cell r="B48"/>
          <cell r="C48"/>
          <cell r="F48"/>
        </row>
        <row r="49">
          <cell r="B49"/>
          <cell r="C49"/>
          <cell r="F49"/>
        </row>
        <row r="50">
          <cell r="B50"/>
          <cell r="C50"/>
          <cell r="F50"/>
        </row>
        <row r="51">
          <cell r="B51"/>
          <cell r="C51"/>
          <cell r="F51"/>
        </row>
        <row r="52">
          <cell r="B52"/>
          <cell r="C52"/>
          <cell r="F52"/>
        </row>
        <row r="53">
          <cell r="B53"/>
          <cell r="C53"/>
          <cell r="F53"/>
        </row>
        <row r="54">
          <cell r="B54"/>
          <cell r="C54"/>
          <cell r="F54"/>
        </row>
        <row r="55">
          <cell r="B55"/>
          <cell r="C55"/>
          <cell r="F55"/>
        </row>
        <row r="56">
          <cell r="B56"/>
          <cell r="C56"/>
          <cell r="F56"/>
        </row>
        <row r="57">
          <cell r="B57"/>
          <cell r="C57"/>
          <cell r="F57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  <cell r="E15"/>
          <cell r="F15"/>
        </row>
        <row r="16">
          <cell r="E16"/>
          <cell r="F16"/>
        </row>
        <row r="19">
          <cell r="B19" t="str">
            <v>Compétences transversales S4</v>
          </cell>
          <cell r="C19" t="str">
            <v>UE</v>
          </cell>
          <cell r="F19"/>
        </row>
        <row r="20">
          <cell r="B20" t="str">
            <v>Compétences écrites 2</v>
          </cell>
          <cell r="C20" t="str">
            <v>ECUE</v>
          </cell>
          <cell r="F20"/>
        </row>
        <row r="21">
          <cell r="B21" t="str">
            <v>Compétences numériques 2</v>
          </cell>
          <cell r="C21" t="str">
            <v>ECUE</v>
          </cell>
          <cell r="F21"/>
        </row>
        <row r="22">
          <cell r="B22" t="str">
            <v>Langue Vivante-4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4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  <cell r="F25"/>
        </row>
        <row r="26">
          <cell r="B26" t="str">
            <v>Italien</v>
          </cell>
          <cell r="C26" t="str">
            <v>ECUE</v>
          </cell>
          <cell r="F26"/>
        </row>
        <row r="27">
          <cell r="B27" t="str">
            <v>Théories en studio</v>
          </cell>
          <cell r="C27" t="str">
            <v>UE</v>
          </cell>
          <cell r="F27"/>
        </row>
        <row r="28">
          <cell r="B28" t="str">
            <v>Pratique</v>
          </cell>
          <cell r="C28" t="str">
            <v>ECUE</v>
          </cell>
          <cell r="F28"/>
        </row>
        <row r="29">
          <cell r="B29" t="str">
            <v>Histoire de la danse</v>
          </cell>
          <cell r="C29" t="str">
            <v>ECUE</v>
          </cell>
          <cell r="F29"/>
        </row>
        <row r="30">
          <cell r="B30" t="str">
            <v>Méthodes et analyses</v>
          </cell>
          <cell r="C30" t="str">
            <v>UE</v>
          </cell>
          <cell r="F30"/>
        </row>
        <row r="31">
          <cell r="B31" t="str">
            <v xml:space="preserve">Analyse des pratiques et des oeuvres chorégraphiques </v>
          </cell>
          <cell r="C31" t="str">
            <v>ECUE</v>
          </cell>
          <cell r="F31"/>
        </row>
        <row r="32">
          <cell r="B32" t="str">
            <v>Ecritures scéniques</v>
          </cell>
          <cell r="C32" t="str">
            <v>ECUE</v>
          </cell>
          <cell r="F32"/>
        </row>
        <row r="33">
          <cell r="B33" t="str">
            <v>Outils professionnels</v>
          </cell>
          <cell r="C33" t="str">
            <v>UE</v>
          </cell>
          <cell r="F33"/>
        </row>
        <row r="34">
          <cell r="B34" t="str">
            <v xml:space="preserve"> Connaissances des institutions et des politiques culturelles</v>
          </cell>
          <cell r="C34" t="str">
            <v>ECUE</v>
          </cell>
          <cell r="F34"/>
        </row>
        <row r="35">
          <cell r="B35" t="str">
            <v>Projet de création encadré L2/L3 danse</v>
          </cell>
          <cell r="C35" t="str">
            <v>ECUE</v>
          </cell>
          <cell r="F35"/>
        </row>
        <row r="36">
          <cell r="B36" t="str">
            <v>Approfondissement 2</v>
          </cell>
          <cell r="C36" t="str">
            <v>UE</v>
          </cell>
          <cell r="F36"/>
        </row>
        <row r="37">
          <cell r="B37" t="str">
            <v xml:space="preserve">1 UE au choix </v>
          </cell>
          <cell r="C37" t="str">
            <v>OPTION</v>
          </cell>
          <cell r="F37"/>
        </row>
        <row r="38">
          <cell r="B38" t="str">
            <v>UE choix 1: Theorie des arts visuels et performatifs</v>
          </cell>
          <cell r="C38" t="str">
            <v>UE</v>
          </cell>
          <cell r="F38"/>
        </row>
        <row r="39">
          <cell r="B39" t="str">
            <v>UE choix 2: Anthropologie des arts vivants 2</v>
          </cell>
          <cell r="C39" t="str">
            <v>UE</v>
          </cell>
          <cell r="F39"/>
        </row>
        <row r="40">
          <cell r="B40"/>
          <cell r="C40"/>
          <cell r="F40"/>
        </row>
        <row r="41">
          <cell r="B41"/>
          <cell r="C41"/>
          <cell r="F41"/>
        </row>
        <row r="42">
          <cell r="B42"/>
          <cell r="C42"/>
          <cell r="F42"/>
        </row>
        <row r="43">
          <cell r="B43"/>
          <cell r="C43"/>
          <cell r="F43"/>
        </row>
        <row r="44">
          <cell r="B44"/>
          <cell r="C44"/>
          <cell r="F44"/>
        </row>
        <row r="45">
          <cell r="B45"/>
          <cell r="C45"/>
          <cell r="F45"/>
        </row>
        <row r="46">
          <cell r="B46"/>
          <cell r="C46"/>
          <cell r="F46"/>
        </row>
        <row r="47">
          <cell r="B47"/>
          <cell r="C47"/>
          <cell r="F47"/>
        </row>
        <row r="48">
          <cell r="B48"/>
          <cell r="C48"/>
          <cell r="F48"/>
        </row>
        <row r="49">
          <cell r="B49"/>
          <cell r="C49"/>
          <cell r="F49"/>
        </row>
        <row r="50">
          <cell r="B50"/>
          <cell r="C50"/>
          <cell r="F50"/>
        </row>
        <row r="51">
          <cell r="B51"/>
          <cell r="C51"/>
          <cell r="F51"/>
        </row>
        <row r="52">
          <cell r="B52"/>
          <cell r="C52"/>
          <cell r="F52"/>
        </row>
        <row r="53">
          <cell r="B53"/>
          <cell r="C53"/>
          <cell r="F53"/>
        </row>
        <row r="54">
          <cell r="B54"/>
          <cell r="C54"/>
          <cell r="F54"/>
        </row>
        <row r="55">
          <cell r="B55"/>
          <cell r="C55"/>
          <cell r="F55"/>
        </row>
        <row r="56">
          <cell r="B56"/>
          <cell r="C56"/>
          <cell r="F56"/>
        </row>
        <row r="57">
          <cell r="B57"/>
          <cell r="C57"/>
          <cell r="F57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42578125" defaultRowHeight="1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31" t="s">
        <v>34</v>
      </c>
      <c r="B9" s="1" t="s">
        <v>35</v>
      </c>
    </row>
    <row r="10" spans="1:9">
      <c r="A10" s="31" t="s">
        <v>36</v>
      </c>
      <c r="B10" s="1" t="s">
        <v>37</v>
      </c>
    </row>
    <row r="11" spans="1:9">
      <c r="A11" s="31" t="s">
        <v>38</v>
      </c>
      <c r="B11" s="1" t="s">
        <v>39</v>
      </c>
    </row>
    <row r="12" spans="1:9">
      <c r="A12" s="31" t="s">
        <v>40</v>
      </c>
      <c r="B12" s="1" t="s">
        <v>41</v>
      </c>
    </row>
    <row r="13" spans="1:9">
      <c r="A13" s="31" t="s">
        <v>42</v>
      </c>
      <c r="B13" s="1" t="s">
        <v>43</v>
      </c>
    </row>
    <row r="14" spans="1:9">
      <c r="A14" s="31" t="s">
        <v>44</v>
      </c>
      <c r="B14" s="1" t="s">
        <v>45</v>
      </c>
    </row>
    <row r="15" spans="1:9">
      <c r="A15" s="31" t="s">
        <v>46</v>
      </c>
      <c r="B15" s="1" t="s">
        <v>47</v>
      </c>
    </row>
    <row r="16" spans="1:9">
      <c r="A16" s="31" t="s">
        <v>48</v>
      </c>
      <c r="B16" s="1" t="s">
        <v>49</v>
      </c>
    </row>
    <row r="17" spans="1:7">
      <c r="A17" s="31" t="s">
        <v>50</v>
      </c>
      <c r="B17" s="1" t="s">
        <v>51</v>
      </c>
    </row>
    <row r="18" spans="1:7">
      <c r="A18" s="31" t="s">
        <v>52</v>
      </c>
      <c r="B18" s="1" t="s">
        <v>53</v>
      </c>
    </row>
    <row r="19" spans="1:7">
      <c r="A19" s="31" t="s">
        <v>54</v>
      </c>
      <c r="B19" s="1" t="s">
        <v>55</v>
      </c>
    </row>
    <row r="20" spans="1:7">
      <c r="A20" s="31" t="s">
        <v>56</v>
      </c>
      <c r="B20" s="1" t="s">
        <v>57</v>
      </c>
    </row>
    <row r="21" spans="1:7">
      <c r="A21" s="31" t="s">
        <v>58</v>
      </c>
      <c r="B21" s="1" t="s">
        <v>59</v>
      </c>
    </row>
    <row r="22" spans="1:7">
      <c r="A22" s="31" t="s">
        <v>60</v>
      </c>
      <c r="B22" s="1" t="s">
        <v>61</v>
      </c>
    </row>
    <row r="23" spans="1:7">
      <c r="A23" s="31" t="s">
        <v>62</v>
      </c>
      <c r="B23" s="1" t="s">
        <v>63</v>
      </c>
    </row>
    <row r="24" spans="1:7">
      <c r="A24" s="31" t="s">
        <v>64</v>
      </c>
      <c r="B24" s="1" t="s">
        <v>65</v>
      </c>
    </row>
    <row r="25" spans="1:7">
      <c r="A25" s="31" t="s">
        <v>66</v>
      </c>
      <c r="B25" s="1" t="s">
        <v>67</v>
      </c>
    </row>
    <row r="26" spans="1:7">
      <c r="A26" s="31" t="s">
        <v>68</v>
      </c>
      <c r="B26" s="1" t="s">
        <v>69</v>
      </c>
    </row>
    <row r="27" spans="1:7">
      <c r="A27" s="31" t="s">
        <v>70</v>
      </c>
      <c r="B27" s="1" t="s">
        <v>71</v>
      </c>
    </row>
    <row r="28" spans="1:7">
      <c r="A28" s="51" t="s">
        <v>72</v>
      </c>
      <c r="B28" s="1" t="s">
        <v>73</v>
      </c>
    </row>
    <row r="29" spans="1:7">
      <c r="A29" s="52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>
      <c r="C35" s="1" t="s">
        <v>50</v>
      </c>
      <c r="D35" s="1" t="s">
        <v>60</v>
      </c>
      <c r="E35" s="1" t="s">
        <v>64</v>
      </c>
      <c r="F35" s="51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>
      <c r="A40" s="40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1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1" customHeight="1">
      <c r="A53" s="9" t="s">
        <v>97</v>
      </c>
    </row>
    <row r="54" spans="1:1" ht="29.1" customHeight="1">
      <c r="A54" s="40" t="s">
        <v>98</v>
      </c>
    </row>
    <row r="55" spans="1:1">
      <c r="A55" s="40" t="s">
        <v>99</v>
      </c>
    </row>
    <row r="56" spans="1:1" ht="35.450000000000003" customHeight="1">
      <c r="A56" s="40" t="s">
        <v>100</v>
      </c>
    </row>
    <row r="57" spans="1:1" ht="42.6" customHeight="1">
      <c r="A57" s="40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1" customHeight="1">
      <c r="A60" s="9" t="s">
        <v>104</v>
      </c>
    </row>
    <row r="61" spans="1:1" ht="43.35" customHeight="1">
      <c r="A61" s="40" t="s">
        <v>105</v>
      </c>
    </row>
    <row r="62" spans="1:1" ht="29.1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1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1" customHeight="1">
      <c r="A74" s="9" t="s">
        <v>118</v>
      </c>
    </row>
    <row r="75" spans="1:1" ht="29.1" customHeight="1">
      <c r="A75" s="9" t="s">
        <v>119</v>
      </c>
    </row>
    <row r="76" spans="1:1" ht="29.1" customHeight="1">
      <c r="A76" s="9" t="s">
        <v>120</v>
      </c>
    </row>
    <row r="77" spans="1:1">
      <c r="A77" s="9" t="s">
        <v>121</v>
      </c>
    </row>
    <row r="78" spans="1:1" ht="29.1" customHeight="1">
      <c r="A78" s="9" t="s">
        <v>122</v>
      </c>
    </row>
    <row r="79" spans="1:1">
      <c r="A79" s="9" t="s">
        <v>123</v>
      </c>
    </row>
    <row r="80" spans="1:1" ht="29.1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1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1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topLeftCell="A24" zoomScale="94" zoomScaleNormal="94" workbookViewId="0">
      <selection activeCell="H39" sqref="H39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>
      <c r="A7" s="119" t="s">
        <v>236</v>
      </c>
      <c r="B7" s="120" t="str">
        <f>'Fiche Générale'!B3</f>
        <v>Portail_LLAC</v>
      </c>
      <c r="C7" s="121" t="s">
        <v>182</v>
      </c>
      <c r="D7" s="119"/>
      <c r="E7" s="154" t="str">
        <f>'Fiche Générale'!B4</f>
        <v xml:space="preserve">Arts du spectacle </v>
      </c>
      <c r="F7" s="155"/>
      <c r="G7" s="119" t="s">
        <v>238</v>
      </c>
      <c r="H7" s="123">
        <f>'Fiche Générale'!B5</f>
        <v>0</v>
      </c>
      <c r="I7" s="123"/>
      <c r="J7" s="123"/>
    </row>
    <row r="8" spans="1:10" ht="18" customHeight="1">
      <c r="A8" s="119"/>
      <c r="B8" s="120"/>
      <c r="C8" s="121"/>
      <c r="D8" s="119"/>
      <c r="E8" s="156"/>
      <c r="F8" s="157"/>
      <c r="G8" s="119"/>
      <c r="H8" s="123"/>
      <c r="I8" s="123"/>
      <c r="J8" s="123"/>
    </row>
    <row r="9" spans="1:10" ht="18" customHeight="1">
      <c r="A9" s="119"/>
      <c r="B9" s="120"/>
      <c r="C9" s="121"/>
      <c r="D9" s="119"/>
      <c r="E9" s="158"/>
      <c r="F9" s="159"/>
      <c r="G9" s="119"/>
      <c r="H9" s="123"/>
      <c r="I9" s="123"/>
      <c r="J9" s="123"/>
    </row>
    <row r="10" spans="1:10" ht="18" customHeight="1">
      <c r="A10" s="119"/>
      <c r="B10" s="120"/>
      <c r="C10" s="124" t="s">
        <v>184</v>
      </c>
      <c r="D10" s="124"/>
      <c r="E10" s="160" t="str">
        <f>'Fiche Générale'!B9</f>
        <v>Parcours spécialisé Etudes en danse</v>
      </c>
      <c r="F10" s="161"/>
      <c r="G10" s="161"/>
      <c r="H10" s="161"/>
      <c r="I10" s="161"/>
      <c r="J10" s="162"/>
    </row>
    <row r="11" spans="1:10" ht="18" customHeight="1">
      <c r="A11" s="119"/>
      <c r="B11" s="120"/>
      <c r="C11" s="124"/>
      <c r="D11" s="124"/>
      <c r="E11" s="163"/>
      <c r="F11" s="164"/>
      <c r="G11" s="164"/>
      <c r="H11" s="164"/>
      <c r="I11" s="164"/>
      <c r="J11" s="165"/>
    </row>
    <row r="13" spans="1:10">
      <c r="A13" s="112" t="s">
        <v>185</v>
      </c>
      <c r="B13" s="96" t="s">
        <v>287</v>
      </c>
      <c r="C13" s="112" t="s">
        <v>187</v>
      </c>
      <c r="D13" s="112"/>
      <c r="E13" s="112"/>
      <c r="F13" s="112"/>
      <c r="G13" s="112" t="s">
        <v>288</v>
      </c>
      <c r="H13" s="91">
        <f>Calcul!G7</f>
        <v>174</v>
      </c>
      <c r="I13" s="91"/>
    </row>
    <row r="14" spans="1:10">
      <c r="A14" s="112"/>
      <c r="B14" s="99"/>
      <c r="C14" s="112"/>
      <c r="D14" s="112"/>
      <c r="E14" s="112"/>
      <c r="F14" s="112"/>
      <c r="G14" s="112"/>
      <c r="H14" s="91"/>
      <c r="I14" s="91"/>
    </row>
    <row r="15" spans="1:10">
      <c r="A15" s="112" t="s">
        <v>189</v>
      </c>
      <c r="B15" s="96" t="s">
        <v>145</v>
      </c>
      <c r="C15" s="106" t="s">
        <v>190</v>
      </c>
      <c r="D15" s="107"/>
      <c r="E15" s="112"/>
      <c r="F15" s="112"/>
      <c r="G15" s="112" t="s">
        <v>289</v>
      </c>
      <c r="H15" s="91">
        <f>Calcul!G20</f>
        <v>132</v>
      </c>
      <c r="I15" s="91"/>
    </row>
    <row r="16" spans="1:10">
      <c r="A16" s="112"/>
      <c r="B16" s="99"/>
      <c r="C16" s="109"/>
      <c r="D16" s="110"/>
      <c r="E16" s="112"/>
      <c r="F16" s="112"/>
      <c r="G16" s="112"/>
      <c r="H16" s="91"/>
      <c r="I16" s="91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35" customHeight="1">
      <c r="A19" s="55">
        <v>0</v>
      </c>
      <c r="B19" s="53" t="s">
        <v>290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200</v>
      </c>
      <c r="B20" s="53" t="s">
        <v>291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202</v>
      </c>
      <c r="B21" s="53" t="s">
        <v>292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204</v>
      </c>
      <c r="B22" s="54" t="s">
        <v>293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7"/>
      <c r="B23" s="54" t="s">
        <v>206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207</v>
      </c>
      <c r="B24" s="54" t="s">
        <v>294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209</v>
      </c>
      <c r="B25" s="54" t="s">
        <v>210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211</v>
      </c>
      <c r="B26" s="54" t="s">
        <v>212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>
        <v>1</v>
      </c>
      <c r="B27" s="74" t="s">
        <v>295</v>
      </c>
      <c r="C27" s="20" t="s">
        <v>11</v>
      </c>
      <c r="D27" s="20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214</v>
      </c>
      <c r="B28" s="26" t="s">
        <v>296</v>
      </c>
      <c r="C28" s="20" t="s">
        <v>19</v>
      </c>
      <c r="D28" s="20"/>
      <c r="E28" s="5"/>
      <c r="F28" s="5"/>
      <c r="G28" s="5"/>
      <c r="H28" s="20" t="s">
        <v>101</v>
      </c>
      <c r="I28" s="12"/>
      <c r="J28" s="20">
        <v>24</v>
      </c>
      <c r="K28" s="20"/>
      <c r="L28" s="20"/>
      <c r="M28" s="20"/>
      <c r="N28" s="5"/>
      <c r="O28" s="5"/>
    </row>
    <row r="29" spans="1:15" ht="43.35" customHeight="1">
      <c r="A29" s="23" t="s">
        <v>217</v>
      </c>
      <c r="B29" s="26" t="s">
        <v>297</v>
      </c>
      <c r="C29" s="20" t="s">
        <v>19</v>
      </c>
      <c r="D29" s="20"/>
      <c r="E29" s="5"/>
      <c r="F29" s="5"/>
      <c r="G29" s="5"/>
      <c r="H29" s="20" t="s">
        <v>101</v>
      </c>
      <c r="I29" s="20"/>
      <c r="J29" s="20">
        <v>24</v>
      </c>
      <c r="K29" s="20"/>
      <c r="L29" s="20"/>
      <c r="M29" s="20"/>
      <c r="N29" s="5"/>
      <c r="O29" s="5"/>
    </row>
    <row r="30" spans="1:15" ht="43.35" customHeight="1">
      <c r="A30" s="23">
        <v>2</v>
      </c>
      <c r="B30" s="74" t="s">
        <v>298</v>
      </c>
      <c r="C30" s="20" t="s">
        <v>11</v>
      </c>
      <c r="D30" s="20">
        <v>6</v>
      </c>
      <c r="E30" s="5"/>
      <c r="F30" s="5"/>
      <c r="G30" s="5"/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219</v>
      </c>
      <c r="B31" s="26" t="s">
        <v>299</v>
      </c>
      <c r="C31" s="20" t="s">
        <v>19</v>
      </c>
      <c r="D31" s="20"/>
      <c r="E31" s="5"/>
      <c r="F31" s="5"/>
      <c r="G31" s="5"/>
      <c r="H31" s="20" t="s">
        <v>101</v>
      </c>
      <c r="I31" s="20"/>
      <c r="J31" s="20">
        <v>24</v>
      </c>
      <c r="K31" s="20"/>
      <c r="L31" s="20"/>
      <c r="M31" s="20"/>
      <c r="N31" s="5"/>
      <c r="O31" s="5"/>
    </row>
    <row r="32" spans="1:15" ht="43.35" customHeight="1">
      <c r="A32" s="23" t="s">
        <v>221</v>
      </c>
      <c r="B32" s="26" t="s">
        <v>300</v>
      </c>
      <c r="C32" s="20" t="s">
        <v>19</v>
      </c>
      <c r="D32" s="20"/>
      <c r="E32" s="5"/>
      <c r="F32" s="5"/>
      <c r="G32" s="5"/>
      <c r="H32" s="20" t="s">
        <v>101</v>
      </c>
      <c r="I32" s="20"/>
      <c r="J32" s="20">
        <v>24</v>
      </c>
      <c r="K32" s="20"/>
      <c r="L32" s="20"/>
      <c r="M32" s="20" t="s">
        <v>12</v>
      </c>
      <c r="N32" s="5"/>
      <c r="O32" s="5"/>
    </row>
    <row r="33" spans="1:15" ht="43.35" customHeight="1">
      <c r="A33" s="23">
        <v>3</v>
      </c>
      <c r="B33" s="74" t="s">
        <v>301</v>
      </c>
      <c r="C33" s="20" t="s">
        <v>11</v>
      </c>
      <c r="D33" s="20">
        <v>6</v>
      </c>
      <c r="E33" s="5"/>
      <c r="F33" s="5"/>
      <c r="G33" s="5"/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23" t="s">
        <v>302</v>
      </c>
      <c r="B34" s="26" t="s">
        <v>303</v>
      </c>
      <c r="C34" s="20" t="s">
        <v>19</v>
      </c>
      <c r="D34" s="20"/>
      <c r="E34" s="5"/>
      <c r="F34" s="5"/>
      <c r="G34" s="5"/>
      <c r="H34" s="20"/>
      <c r="I34" s="20"/>
      <c r="J34" s="20">
        <v>18</v>
      </c>
      <c r="K34" s="20"/>
      <c r="L34" s="20"/>
      <c r="M34" s="20" t="s">
        <v>20</v>
      </c>
      <c r="N34" s="5" t="s">
        <v>304</v>
      </c>
      <c r="O34" s="5" t="s">
        <v>276</v>
      </c>
    </row>
    <row r="35" spans="1:15" ht="43.35" customHeight="1">
      <c r="A35" s="23" t="s">
        <v>305</v>
      </c>
      <c r="B35" s="26" t="s">
        <v>306</v>
      </c>
      <c r="C35" s="20" t="s">
        <v>19</v>
      </c>
      <c r="D35" s="20"/>
      <c r="E35" s="5"/>
      <c r="F35" s="5"/>
      <c r="G35" s="5"/>
      <c r="H35" s="20" t="s">
        <v>101</v>
      </c>
      <c r="I35" s="20"/>
      <c r="J35" s="20">
        <v>12</v>
      </c>
      <c r="K35" s="20"/>
      <c r="L35" s="20"/>
      <c r="M35" s="20" t="s">
        <v>12</v>
      </c>
      <c r="N35" s="5"/>
      <c r="O35" s="5"/>
    </row>
    <row r="36" spans="1:15" ht="43.35" customHeight="1">
      <c r="A36" s="23">
        <v>4</v>
      </c>
      <c r="B36" s="74" t="s">
        <v>307</v>
      </c>
      <c r="C36" s="20" t="s">
        <v>11</v>
      </c>
      <c r="D36" s="20">
        <v>6</v>
      </c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35" customHeight="1">
      <c r="A37" s="77"/>
      <c r="B37" s="78" t="s">
        <v>226</v>
      </c>
      <c r="C37" s="79" t="s">
        <v>29</v>
      </c>
      <c r="D37" s="79"/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35" customHeight="1">
      <c r="A38" s="77" t="s">
        <v>227</v>
      </c>
      <c r="B38" s="78" t="s">
        <v>308</v>
      </c>
      <c r="C38" s="79" t="s">
        <v>11</v>
      </c>
      <c r="D38" s="79"/>
      <c r="E38" s="5"/>
      <c r="F38" s="5"/>
      <c r="G38" s="5"/>
      <c r="H38" s="20" t="s">
        <v>101</v>
      </c>
      <c r="I38" s="20">
        <v>12</v>
      </c>
      <c r="J38" s="20">
        <v>6</v>
      </c>
      <c r="K38" s="20"/>
      <c r="L38" s="20"/>
      <c r="M38" s="20" t="s">
        <v>12</v>
      </c>
      <c r="N38" s="5"/>
      <c r="O38" s="5"/>
    </row>
    <row r="39" spans="1:15" ht="43.35" customHeight="1">
      <c r="A39" s="77" t="s">
        <v>230</v>
      </c>
      <c r="B39" s="78" t="s">
        <v>309</v>
      </c>
      <c r="C39" s="79" t="s">
        <v>11</v>
      </c>
      <c r="D39" s="79"/>
      <c r="E39" s="5"/>
      <c r="F39" s="5"/>
      <c r="G39" s="5"/>
      <c r="H39" s="20" t="s">
        <v>101</v>
      </c>
      <c r="I39" s="20">
        <v>12</v>
      </c>
      <c r="J39" s="20">
        <v>6</v>
      </c>
      <c r="K39" s="20"/>
      <c r="L39" s="20"/>
      <c r="M39" s="20" t="s">
        <v>20</v>
      </c>
      <c r="N39" s="5" t="s">
        <v>310</v>
      </c>
      <c r="O39" s="5"/>
    </row>
    <row r="40" spans="1:15" ht="43.35" customHeight="1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1001">
    <cfRule type="expression" dxfId="108" priority="24">
      <formula>$C1="Option"</formula>
    </cfRule>
  </conditionalFormatting>
  <conditionalFormatting sqref="A12:A1001">
    <cfRule type="expression" dxfId="107" priority="14">
      <formula>$C12="Option"</formula>
    </cfRule>
  </conditionalFormatting>
  <conditionalFormatting sqref="A22:B26">
    <cfRule type="expression" dxfId="106" priority="18">
      <formula>$F22="Fermeture"</formula>
    </cfRule>
  </conditionalFormatting>
  <conditionalFormatting sqref="A37:E37 A38:A39">
    <cfRule type="expression" dxfId="105" priority="15">
      <formula>$F37="Fermeture"</formula>
    </cfRule>
    <cfRule type="expression" dxfId="104" priority="16">
      <formula>$F37="Modification"</formula>
    </cfRule>
    <cfRule type="expression" dxfId="103" priority="17">
      <formula>$F37="Création"</formula>
    </cfRule>
  </conditionalFormatting>
  <conditionalFormatting sqref="A1:O7 C8:O9 C10 E10 K10:O11 A12:O12 A13:H13 J13:O16 A14:F14 A15:H15 A16:F16 A17:O21 C22:O25 A22:A26 A26:O33 A34:N34 A35:O36 F37:O39 A40:O999">
    <cfRule type="expression" dxfId="102" priority="28">
      <formula>$F1="Modification"</formula>
    </cfRule>
    <cfRule type="expression" dxfId="101" priority="29">
      <formula>$F1="Création"</formula>
    </cfRule>
  </conditionalFormatting>
  <conditionalFormatting sqref="A1:O7 C8:O9 K10:O11 A12:O12 J13:O16 A17:O21 C22:O25 A26:O33 A34:N34 A35:O36 F37:O39 A40:O999 E10 A13:H13 A15:H15 A14:F14 A16:F16 C10">
    <cfRule type="expression" dxfId="100" priority="27">
      <formula>$F1="Fermeture"</formula>
    </cfRule>
  </conditionalFormatting>
  <conditionalFormatting sqref="B22:B26">
    <cfRule type="expression" dxfId="99" priority="19">
      <formula>$F22="Modification"</formula>
    </cfRule>
    <cfRule type="expression" dxfId="98" priority="20">
      <formula>$F22="Création"</formula>
    </cfRule>
  </conditionalFormatting>
  <conditionalFormatting sqref="B38:E39">
    <cfRule type="expression" dxfId="97" priority="5">
      <formula>$F38="Fermeture"</formula>
    </cfRule>
    <cfRule type="expression" dxfId="96" priority="6">
      <formula>$F38="Modification"</formula>
    </cfRule>
    <cfRule type="expression" dxfId="95" priority="7">
      <formula>$F38="Création"</formula>
    </cfRule>
  </conditionalFormatting>
  <conditionalFormatting sqref="D12:E1001">
    <cfRule type="expression" dxfId="94" priority="4">
      <formula>$C12="Option"</formula>
    </cfRule>
  </conditionalFormatting>
  <conditionalFormatting sqref="N1:N999">
    <cfRule type="expression" dxfId="93" priority="26">
      <formula>$M1="Porteuse"</formula>
    </cfRule>
  </conditionalFormatting>
  <conditionalFormatting sqref="O34">
    <cfRule type="expression" dxfId="92" priority="1">
      <formula>$F34="Fermeture"</formula>
    </cfRule>
    <cfRule type="expression" dxfId="91" priority="2">
      <formula>$F34="Modification"</formula>
    </cfRule>
    <cfRule type="expression" dxfId="90" priority="3">
      <formula>$F34="Création"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zoomScale="96" zoomScaleNormal="96" workbookViewId="0">
      <pane ySplit="18" topLeftCell="A32" activePane="bottomLeft" state="frozen"/>
      <selection activeCell="D25" sqref="D25"/>
      <selection pane="bottomLeft" activeCell="J28" sqref="J28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15"/>
      <c r="B1" s="115"/>
      <c r="C1" s="115"/>
      <c r="D1" s="115"/>
      <c r="E1" s="115"/>
      <c r="F1" s="115"/>
      <c r="G1" s="115"/>
      <c r="H1" s="115"/>
      <c r="I1" s="115"/>
      <c r="J1" s="35"/>
    </row>
    <row r="2" spans="1:19">
      <c r="A2" s="115"/>
      <c r="B2" s="115"/>
      <c r="C2" s="115"/>
      <c r="D2" s="115"/>
      <c r="E2" s="115"/>
      <c r="F2" s="115"/>
      <c r="G2" s="115"/>
      <c r="H2" s="115"/>
      <c r="I2" s="115"/>
      <c r="J2" s="35"/>
    </row>
    <row r="3" spans="1:19">
      <c r="A3" s="115"/>
      <c r="B3" s="115"/>
      <c r="C3" s="115"/>
      <c r="D3" s="115"/>
      <c r="E3" s="115"/>
      <c r="F3" s="115"/>
      <c r="G3" s="115"/>
      <c r="H3" s="115"/>
      <c r="I3" s="115"/>
      <c r="J3" s="35"/>
    </row>
    <row r="4" spans="1:19">
      <c r="A4" s="115"/>
      <c r="B4" s="115"/>
      <c r="C4" s="115"/>
      <c r="D4" s="115"/>
      <c r="E4" s="115"/>
      <c r="F4" s="115"/>
      <c r="G4" s="115"/>
      <c r="H4" s="115"/>
      <c r="I4" s="115"/>
      <c r="J4" s="35"/>
    </row>
    <row r="5" spans="1:19">
      <c r="A5" s="115"/>
      <c r="B5" s="115"/>
      <c r="C5" s="115"/>
      <c r="D5" s="115"/>
      <c r="E5" s="115"/>
      <c r="F5" s="115"/>
      <c r="G5" s="115"/>
      <c r="H5" s="115"/>
      <c r="I5" s="115"/>
      <c r="J5" s="35"/>
    </row>
    <row r="6" spans="1:19">
      <c r="A6" s="115"/>
      <c r="B6" s="115"/>
      <c r="C6" s="115"/>
      <c r="D6" s="115"/>
      <c r="E6" s="115"/>
      <c r="F6" s="115"/>
      <c r="G6" s="115"/>
      <c r="H6" s="115"/>
      <c r="I6" s="115"/>
      <c r="J6" s="35"/>
    </row>
    <row r="7" spans="1:19" ht="14.45" customHeight="1">
      <c r="A7" s="119" t="s">
        <v>236</v>
      </c>
      <c r="B7" s="120" t="str">
        <f>'Fiche Générale'!B3</f>
        <v>Portail_LLAC</v>
      </c>
      <c r="C7" s="119" t="s">
        <v>237</v>
      </c>
      <c r="D7" s="119"/>
      <c r="E7" s="122" t="str">
        <f>'Fiche Générale'!B4</f>
        <v xml:space="preserve">Arts du spectacle </v>
      </c>
      <c r="F7" s="120"/>
      <c r="G7" s="119" t="s">
        <v>238</v>
      </c>
      <c r="H7" s="123">
        <f>'Fiche Générale'!B5</f>
        <v>0</v>
      </c>
      <c r="I7" s="123"/>
      <c r="J7" s="36"/>
      <c r="K7" s="19"/>
    </row>
    <row r="8" spans="1:19" ht="14.45" customHeight="1">
      <c r="A8" s="119"/>
      <c r="B8" s="120"/>
      <c r="C8" s="119"/>
      <c r="D8" s="119"/>
      <c r="E8" s="122"/>
      <c r="F8" s="120"/>
      <c r="G8" s="119"/>
      <c r="H8" s="123"/>
      <c r="I8" s="123"/>
      <c r="J8" s="36"/>
      <c r="K8" s="19"/>
    </row>
    <row r="9" spans="1:19" ht="14.45" customHeight="1">
      <c r="A9" s="119"/>
      <c r="B9" s="120"/>
      <c r="C9" s="119"/>
      <c r="D9" s="119"/>
      <c r="E9" s="122"/>
      <c r="F9" s="120"/>
      <c r="G9" s="119"/>
      <c r="H9" s="123"/>
      <c r="I9" s="123"/>
      <c r="J9" s="36"/>
      <c r="K9" s="19"/>
    </row>
    <row r="10" spans="1:19" ht="14.45" customHeight="1">
      <c r="A10" s="119"/>
      <c r="B10" s="120"/>
      <c r="C10" s="124" t="s">
        <v>184</v>
      </c>
      <c r="D10" s="124"/>
      <c r="E10" s="125" t="str">
        <f>'Fiche Générale'!B9</f>
        <v>Parcours spécialisé Etudes en danse</v>
      </c>
      <c r="F10" s="125"/>
      <c r="G10" s="125"/>
      <c r="H10" s="125"/>
      <c r="I10" s="125"/>
      <c r="J10" s="36"/>
      <c r="K10" s="19"/>
    </row>
    <row r="11" spans="1:19" ht="14.45" customHeight="1">
      <c r="A11" s="119"/>
      <c r="B11" s="120"/>
      <c r="C11" s="124"/>
      <c r="D11" s="124"/>
      <c r="E11" s="125"/>
      <c r="F11" s="125"/>
      <c r="G11" s="125"/>
      <c r="H11" s="125"/>
      <c r="I11" s="125"/>
      <c r="J11" s="36"/>
      <c r="K11" s="19"/>
    </row>
    <row r="12" spans="1:19">
      <c r="C12" s="14"/>
      <c r="I12" s="39"/>
      <c r="J12" s="39"/>
      <c r="M12" s="106" t="s">
        <v>239</v>
      </c>
      <c r="N12" s="107"/>
      <c r="O12" s="108"/>
      <c r="P12" s="106" t="s">
        <v>240</v>
      </c>
      <c r="Q12" s="107"/>
      <c r="R12" s="107"/>
      <c r="S12" s="108"/>
    </row>
    <row r="13" spans="1:19">
      <c r="A13" s="102" t="s">
        <v>185</v>
      </c>
      <c r="B13" s="91" t="str">
        <f>'S3 Maquette'!B13</f>
        <v>2ème année de Portail</v>
      </c>
      <c r="C13" s="91"/>
      <c r="D13" s="102" t="s">
        <v>241</v>
      </c>
      <c r="E13" s="105">
        <f>'S3 Maquette'!E13</f>
        <v>0</v>
      </c>
      <c r="F13" s="105"/>
      <c r="G13" s="105"/>
      <c r="I13" s="39"/>
      <c r="J13" s="39"/>
      <c r="M13" s="109"/>
      <c r="N13" s="110"/>
      <c r="O13" s="111"/>
      <c r="P13" s="109"/>
      <c r="Q13" s="110"/>
      <c r="R13" s="110"/>
      <c r="S13" s="111"/>
    </row>
    <row r="14" spans="1:19">
      <c r="A14" s="104"/>
      <c r="B14" s="91"/>
      <c r="C14" s="91"/>
      <c r="D14" s="104"/>
      <c r="E14" s="105"/>
      <c r="F14" s="105"/>
      <c r="G14" s="105"/>
      <c r="I14" s="39"/>
      <c r="J14" s="39"/>
      <c r="M14" s="112" t="s">
        <v>242</v>
      </c>
      <c r="N14" s="106" t="s">
        <v>243</v>
      </c>
      <c r="O14" s="108"/>
      <c r="P14" s="115"/>
      <c r="Q14" s="116"/>
      <c r="R14" s="101"/>
      <c r="S14" s="102"/>
    </row>
    <row r="15" spans="1:19">
      <c r="A15" s="102" t="s">
        <v>244</v>
      </c>
      <c r="B15" s="95" t="str">
        <f>'S3 Maquette'!B15</f>
        <v>Semestre 3</v>
      </c>
      <c r="C15" s="96"/>
      <c r="D15" s="102" t="s">
        <v>245</v>
      </c>
      <c r="E15" s="105">
        <f>'S3 Maquette'!E15:F16</f>
        <v>0</v>
      </c>
      <c r="F15" s="105"/>
      <c r="G15" s="105"/>
      <c r="I15" s="39"/>
      <c r="J15" s="39"/>
      <c r="M15" s="112"/>
      <c r="N15" s="113"/>
      <c r="O15" s="114"/>
      <c r="P15" s="115"/>
      <c r="Q15" s="117"/>
      <c r="R15" s="101"/>
      <c r="S15" s="103"/>
    </row>
    <row r="16" spans="1:19">
      <c r="A16" s="104"/>
      <c r="B16" s="98"/>
      <c r="C16" s="99"/>
      <c r="D16" s="104"/>
      <c r="E16" s="105"/>
      <c r="F16" s="105"/>
      <c r="G16" s="105"/>
      <c r="I16" s="39"/>
      <c r="J16" s="39"/>
      <c r="M16" s="112"/>
      <c r="N16" s="113"/>
      <c r="O16" s="114"/>
      <c r="P16" s="115"/>
      <c r="Q16" s="117"/>
      <c r="R16" s="101"/>
      <c r="S16" s="103"/>
    </row>
    <row r="17" spans="1:23">
      <c r="L17" s="15"/>
      <c r="M17" s="112"/>
      <c r="N17" s="109"/>
      <c r="O17" s="111"/>
      <c r="P17" s="115"/>
      <c r="Q17" s="118"/>
      <c r="R17" s="101"/>
      <c r="S17" s="104"/>
    </row>
    <row r="18" spans="1:23" ht="59.45" customHeight="1">
      <c r="A18" s="3" t="s">
        <v>246</v>
      </c>
      <c r="B18" s="38" t="s">
        <v>247</v>
      </c>
      <c r="C18" s="3" t="s">
        <v>5</v>
      </c>
      <c r="D18" s="3" t="s">
        <v>248</v>
      </c>
      <c r="E18" s="3" t="s">
        <v>249</v>
      </c>
      <c r="F18" s="3" t="s">
        <v>250</v>
      </c>
      <c r="G18" s="3" t="s">
        <v>251</v>
      </c>
      <c r="H18" s="3" t="s">
        <v>252</v>
      </c>
      <c r="I18" s="3" t="s">
        <v>253</v>
      </c>
      <c r="J18" s="3" t="s">
        <v>254</v>
      </c>
      <c r="K18" s="3" t="s">
        <v>255</v>
      </c>
      <c r="L18" s="3" t="s">
        <v>256</v>
      </c>
      <c r="M18" s="3" t="s">
        <v>257</v>
      </c>
      <c r="N18" s="3" t="s">
        <v>247</v>
      </c>
      <c r="O18" s="3" t="s">
        <v>258</v>
      </c>
      <c r="P18" s="3" t="s">
        <v>259</v>
      </c>
      <c r="Q18" s="3" t="s">
        <v>247</v>
      </c>
      <c r="R18" s="3" t="s">
        <v>258</v>
      </c>
      <c r="S18" s="4" t="s">
        <v>260</v>
      </c>
      <c r="T18" s="4" t="s">
        <v>261</v>
      </c>
      <c r="W18"/>
    </row>
    <row r="19" spans="1:23" ht="30.6" customHeight="1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>
      <c r="A27" s="45" t="str">
        <f>'S3 Maquette'!B27</f>
        <v>Théories en studio</v>
      </c>
      <c r="B27" s="45" t="str">
        <f>'S3 Maquette'!C27</f>
        <v>UE</v>
      </c>
      <c r="C27" s="43">
        <f>'S3 Maquette'!F27</f>
        <v>0</v>
      </c>
      <c r="D27" s="20">
        <v>1</v>
      </c>
      <c r="E27" s="20" t="s">
        <v>262</v>
      </c>
      <c r="F27" s="20" t="s">
        <v>262</v>
      </c>
      <c r="G27" s="41" t="s">
        <v>262</v>
      </c>
      <c r="H27" s="41" t="s">
        <v>262</v>
      </c>
      <c r="I27" s="41" t="s">
        <v>263</v>
      </c>
      <c r="J27" s="41"/>
      <c r="K27" s="41" t="s">
        <v>8</v>
      </c>
      <c r="L27" s="41"/>
      <c r="M27" s="41">
        <v>4</v>
      </c>
      <c r="N27" s="41"/>
      <c r="O27" s="41"/>
      <c r="P27" s="41" t="s">
        <v>264</v>
      </c>
      <c r="Q27" s="41"/>
      <c r="R27" s="41"/>
      <c r="S27" s="41" t="s">
        <v>265</v>
      </c>
      <c r="T27" s="46" t="s">
        <v>266</v>
      </c>
      <c r="W27"/>
    </row>
    <row r="28" spans="1:23" ht="30.6" customHeight="1">
      <c r="A28" s="45" t="str">
        <f>'S3 Maquette'!B28</f>
        <v xml:space="preserve"> Pratique</v>
      </c>
      <c r="B28" s="45" t="str">
        <f>'S3 Maquette'!C28</f>
        <v>ECUE</v>
      </c>
      <c r="C28" s="43">
        <f>'S3 Maquette'!F28</f>
        <v>0</v>
      </c>
      <c r="D28" s="20">
        <v>1</v>
      </c>
      <c r="E28" s="20" t="s">
        <v>262</v>
      </c>
      <c r="F28" s="20" t="s">
        <v>262</v>
      </c>
      <c r="G28" s="41" t="s">
        <v>262</v>
      </c>
      <c r="H28" s="41" t="s">
        <v>262</v>
      </c>
      <c r="I28" s="41" t="s">
        <v>262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45" t="str">
        <f>'S3 Maquette'!B29</f>
        <v xml:space="preserve"> Initiation à la lecture du geste 2</v>
      </c>
      <c r="B29" s="45" t="str">
        <f>'S3 Maquette'!C29</f>
        <v>ECUE</v>
      </c>
      <c r="C29" s="43">
        <f>'S3 Maquette'!F29</f>
        <v>0</v>
      </c>
      <c r="D29" s="20">
        <v>1</v>
      </c>
      <c r="E29" s="20" t="s">
        <v>262</v>
      </c>
      <c r="F29" s="20" t="s">
        <v>262</v>
      </c>
      <c r="G29" s="41" t="s">
        <v>262</v>
      </c>
      <c r="H29" s="41" t="s">
        <v>262</v>
      </c>
      <c r="I29" s="41" t="s">
        <v>262</v>
      </c>
      <c r="J29" s="41"/>
      <c r="K29" s="41" t="s">
        <v>8</v>
      </c>
      <c r="L29" s="41"/>
      <c r="M29" s="41">
        <v>2</v>
      </c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45" t="str">
        <f>'S3 Maquette'!B30</f>
        <v>Méthodes et analyses</v>
      </c>
      <c r="B30" s="45" t="str">
        <f>'S3 Maquette'!C30</f>
        <v>UE</v>
      </c>
      <c r="C30" s="43">
        <f>'S3 Maquette'!F30</f>
        <v>0</v>
      </c>
      <c r="D30" s="20">
        <v>1</v>
      </c>
      <c r="E30" s="20" t="s">
        <v>262</v>
      </c>
      <c r="F30" s="20" t="s">
        <v>262</v>
      </c>
      <c r="G30" s="41" t="s">
        <v>262</v>
      </c>
      <c r="H30" s="41" t="s">
        <v>262</v>
      </c>
      <c r="I30" s="41" t="s">
        <v>263</v>
      </c>
      <c r="J30" s="41"/>
      <c r="K30" s="41" t="s">
        <v>8</v>
      </c>
      <c r="L30" s="41"/>
      <c r="M30" s="41">
        <v>4</v>
      </c>
      <c r="N30" s="41"/>
      <c r="O30" s="41"/>
      <c r="P30" s="41" t="s">
        <v>264</v>
      </c>
      <c r="Q30" s="41"/>
      <c r="R30" s="41"/>
      <c r="S30" s="41" t="s">
        <v>265</v>
      </c>
      <c r="T30" s="46" t="s">
        <v>266</v>
      </c>
      <c r="W30"/>
    </row>
    <row r="31" spans="1:23" ht="30.6" customHeight="1">
      <c r="A31" s="45" t="str">
        <f>'S3 Maquette'!B31</f>
        <v xml:space="preserve">Analyse des pratiques et des oeuvres chorégraphiques </v>
      </c>
      <c r="B31" s="45" t="str">
        <f>'S3 Maquette'!C31</f>
        <v>ECUE</v>
      </c>
      <c r="C31" s="43">
        <f>'S3 Maquette'!F31</f>
        <v>0</v>
      </c>
      <c r="D31" s="20">
        <v>1</v>
      </c>
      <c r="E31" s="20" t="s">
        <v>262</v>
      </c>
      <c r="F31" s="20" t="s">
        <v>262</v>
      </c>
      <c r="G31" s="41" t="s">
        <v>262</v>
      </c>
      <c r="H31" s="41" t="s">
        <v>262</v>
      </c>
      <c r="I31" s="41" t="s">
        <v>262</v>
      </c>
      <c r="J31" s="41"/>
      <c r="K31" s="41" t="s">
        <v>8</v>
      </c>
      <c r="L31" s="41"/>
      <c r="M31" s="41">
        <v>2</v>
      </c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45" t="str">
        <f>'S3 Maquette'!B32</f>
        <v>Enquêtes de terrain en arts vivants</v>
      </c>
      <c r="B32" s="45" t="str">
        <f>'S3 Maquette'!C32</f>
        <v>ECUE</v>
      </c>
      <c r="C32" s="43">
        <f>'S3 Maquette'!F32</f>
        <v>0</v>
      </c>
      <c r="D32" s="20">
        <v>1</v>
      </c>
      <c r="E32" s="20" t="s">
        <v>262</v>
      </c>
      <c r="F32" s="20" t="s">
        <v>262</v>
      </c>
      <c r="G32" s="41" t="s">
        <v>262</v>
      </c>
      <c r="H32" s="41" t="s">
        <v>262</v>
      </c>
      <c r="I32" s="41" t="s">
        <v>262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45" t="str">
        <f>'S3 Maquette'!B33</f>
        <v xml:space="preserve"> Outils professionnels</v>
      </c>
      <c r="B33" s="45" t="str">
        <f>'S3 Maquette'!C33</f>
        <v>UE</v>
      </c>
      <c r="C33" s="43">
        <f>'S3 Maquette'!F33</f>
        <v>0</v>
      </c>
      <c r="D33" s="20">
        <v>1</v>
      </c>
      <c r="E33" s="20" t="s">
        <v>262</v>
      </c>
      <c r="F33" s="20" t="s">
        <v>262</v>
      </c>
      <c r="G33" s="41" t="s">
        <v>262</v>
      </c>
      <c r="H33" s="41" t="s">
        <v>262</v>
      </c>
      <c r="I33" s="41" t="s">
        <v>263</v>
      </c>
      <c r="J33" s="41"/>
      <c r="K33" s="41" t="s">
        <v>8</v>
      </c>
      <c r="L33" s="41"/>
      <c r="M33" s="41">
        <v>4</v>
      </c>
      <c r="N33" s="41"/>
      <c r="O33" s="41"/>
      <c r="P33" s="41" t="s">
        <v>264</v>
      </c>
      <c r="Q33" s="41"/>
      <c r="R33" s="41"/>
      <c r="S33" s="41" t="s">
        <v>265</v>
      </c>
      <c r="T33" s="46" t="s">
        <v>266</v>
      </c>
      <c r="W33"/>
    </row>
    <row r="34" spans="1:23" ht="30.6" customHeight="1">
      <c r="A34" s="45" t="str">
        <f>'S3 Maquette'!B34</f>
        <v>Connaissances de la scène et de ses métiers</v>
      </c>
      <c r="B34" s="45" t="str">
        <f>'S3 Maquette'!C34</f>
        <v>ECUE</v>
      </c>
      <c r="C34" s="43">
        <f>'S3 Maquette'!F34</f>
        <v>0</v>
      </c>
      <c r="D34" s="20">
        <v>1</v>
      </c>
      <c r="E34" s="20" t="s">
        <v>262</v>
      </c>
      <c r="F34" s="20" t="s">
        <v>262</v>
      </c>
      <c r="G34" s="41" t="s">
        <v>262</v>
      </c>
      <c r="H34" s="41" t="s">
        <v>262</v>
      </c>
      <c r="I34" s="41" t="s">
        <v>262</v>
      </c>
      <c r="J34" s="41"/>
      <c r="K34" s="41" t="s">
        <v>8</v>
      </c>
      <c r="L34" s="41"/>
      <c r="M34" s="82">
        <v>2</v>
      </c>
      <c r="N34" s="41"/>
      <c r="O34" s="41"/>
      <c r="P34" s="82"/>
      <c r="Q34" s="82"/>
      <c r="R34" s="82"/>
      <c r="S34" s="82"/>
      <c r="T34" s="46" t="s">
        <v>311</v>
      </c>
      <c r="W34"/>
    </row>
    <row r="35" spans="1:23" ht="30.6" customHeight="1">
      <c r="A35" s="45" t="str">
        <f>'S3 Maquette'!B35</f>
        <v>Projet de création encadré L2/L3 danse</v>
      </c>
      <c r="B35" s="45" t="str">
        <f>'S3 Maquette'!C35</f>
        <v>ECUE</v>
      </c>
      <c r="C35" s="43">
        <f>'S3 Maquette'!F35</f>
        <v>0</v>
      </c>
      <c r="D35" s="20">
        <v>1</v>
      </c>
      <c r="E35" s="20" t="s">
        <v>262</v>
      </c>
      <c r="F35" s="20" t="s">
        <v>262</v>
      </c>
      <c r="G35" s="41" t="s">
        <v>262</v>
      </c>
      <c r="H35" s="41" t="s">
        <v>262</v>
      </c>
      <c r="I35" s="41" t="s">
        <v>262</v>
      </c>
      <c r="J35" s="41"/>
      <c r="K35" s="41" t="s">
        <v>8</v>
      </c>
      <c r="L35" s="41"/>
      <c r="M35" s="41">
        <v>2</v>
      </c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45" t="str">
        <f>'S3 Maquette'!B36</f>
        <v>Approfondissement 1</v>
      </c>
      <c r="B36" s="45" t="str">
        <f>'S3 Maquette'!C36</f>
        <v>UE</v>
      </c>
      <c r="C36" s="43">
        <f>'S3 Maquette'!F36</f>
        <v>0</v>
      </c>
      <c r="D36" s="20">
        <v>1</v>
      </c>
      <c r="E36" s="20" t="s">
        <v>262</v>
      </c>
      <c r="F36" s="20" t="s">
        <v>262</v>
      </c>
      <c r="G36" s="41" t="s">
        <v>262</v>
      </c>
      <c r="H36" s="41" t="s">
        <v>262</v>
      </c>
      <c r="I36" s="41" t="s">
        <v>262</v>
      </c>
      <c r="J36" s="41"/>
      <c r="K36" s="41" t="s">
        <v>8</v>
      </c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45" t="str">
        <f>'S3 Maquette'!B37</f>
        <v>1 UE au choix</v>
      </c>
      <c r="B37" s="45" t="str">
        <f>'S3 Maquette'!C37</f>
        <v>OPTION</v>
      </c>
      <c r="C37" s="43">
        <f>'S3 Maquette'!F37</f>
        <v>0</v>
      </c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45" t="str">
        <f>'S3 Maquette'!B38</f>
        <v>UE choix 1: Introduction aux théories du corps</v>
      </c>
      <c r="B38" s="45" t="str">
        <f>'S3 Maquette'!C38</f>
        <v>UE</v>
      </c>
      <c r="C38" s="43">
        <f>'S3 Maquette'!F38</f>
        <v>0</v>
      </c>
      <c r="D38" s="20">
        <v>1</v>
      </c>
      <c r="E38" s="20" t="s">
        <v>262</v>
      </c>
      <c r="F38" s="20" t="s">
        <v>262</v>
      </c>
      <c r="G38" s="41" t="s">
        <v>262</v>
      </c>
      <c r="H38" s="41" t="s">
        <v>262</v>
      </c>
      <c r="I38" s="41" t="s">
        <v>262</v>
      </c>
      <c r="J38" s="41"/>
      <c r="K38" s="41" t="s">
        <v>8</v>
      </c>
      <c r="L38" s="41"/>
      <c r="M38" s="41">
        <v>2</v>
      </c>
      <c r="N38" s="41"/>
      <c r="O38" s="41"/>
      <c r="P38" s="41" t="s">
        <v>264</v>
      </c>
      <c r="Q38" s="41"/>
      <c r="R38" s="41"/>
      <c r="S38" s="41" t="s">
        <v>265</v>
      </c>
      <c r="T38" s="46" t="s">
        <v>266</v>
      </c>
      <c r="W38"/>
    </row>
    <row r="39" spans="1:23" ht="30.6" customHeight="1">
      <c r="A39" s="45" t="str">
        <f>'S3 Maquette'!B39</f>
        <v>UE choix 2: Anthropologie des arts vivants 1</v>
      </c>
      <c r="B39" s="45" t="str">
        <f>'S3 Maquette'!C39</f>
        <v>UE</v>
      </c>
      <c r="C39" s="43">
        <f>'S3 Maquette'!F39</f>
        <v>0</v>
      </c>
      <c r="D39" s="20">
        <v>1</v>
      </c>
      <c r="E39" s="20" t="s">
        <v>262</v>
      </c>
      <c r="F39" s="20" t="s">
        <v>262</v>
      </c>
      <c r="G39" s="41" t="s">
        <v>262</v>
      </c>
      <c r="H39" s="41" t="s">
        <v>262</v>
      </c>
      <c r="I39" s="41" t="s">
        <v>262</v>
      </c>
      <c r="J39" s="41"/>
      <c r="K39" s="41" t="s">
        <v>8</v>
      </c>
      <c r="L39" s="41"/>
      <c r="M39" s="82">
        <v>2</v>
      </c>
      <c r="N39" s="41"/>
      <c r="O39" s="41"/>
      <c r="P39" s="82" t="s">
        <v>264</v>
      </c>
      <c r="Q39" s="41"/>
      <c r="R39" s="41"/>
      <c r="S39" s="82" t="s">
        <v>265</v>
      </c>
      <c r="T39" s="46" t="s">
        <v>267</v>
      </c>
      <c r="W39"/>
    </row>
    <row r="40" spans="1:23" ht="30.6" customHeight="1">
      <c r="A40" s="45">
        <f>'S3 Maquette'!B40</f>
        <v>0</v>
      </c>
      <c r="B40" s="45">
        <f>'S3 Maquette'!C40</f>
        <v>0</v>
      </c>
      <c r="C40" s="43">
        <f>'S3 Maquette'!F40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>
        <f>'S3 Maquette'!B41</f>
        <v>0</v>
      </c>
      <c r="B41" s="45">
        <f>'S3 Maquette'!C41</f>
        <v>0</v>
      </c>
      <c r="C41" s="43">
        <f>'S3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'S3 Maquette'!B42</f>
        <v>0</v>
      </c>
      <c r="B42" s="45">
        <f>'S3 Maquette'!C42</f>
        <v>0</v>
      </c>
      <c r="C42" s="43">
        <f>'S3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'S3 Maquette'!B43</f>
        <v>0</v>
      </c>
      <c r="B43" s="45">
        <f>'S3 Maquette'!C43</f>
        <v>0</v>
      </c>
      <c r="C43" s="43">
        <f>'S3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'S3 Maquette'!B44</f>
        <v>0</v>
      </c>
      <c r="B44" s="45">
        <f>'S3 Maquette'!C44</f>
        <v>0</v>
      </c>
      <c r="C44" s="43">
        <f>'S3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'S3 Maquette'!B45</f>
        <v>0</v>
      </c>
      <c r="B45" s="45">
        <f>'S3 Maquette'!C45</f>
        <v>0</v>
      </c>
      <c r="C45" s="43">
        <f>'S3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'S3 Maquette'!B46</f>
        <v>0</v>
      </c>
      <c r="B46" s="45">
        <f>'S3 Maquette'!C46</f>
        <v>0</v>
      </c>
      <c r="C46" s="43">
        <f>'S3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'S3 Maquette'!B47</f>
        <v>0</v>
      </c>
      <c r="B47" s="45">
        <f>'S3 Maquette'!C47</f>
        <v>0</v>
      </c>
      <c r="C47" s="43">
        <f>'S3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'S3 Maquette'!B48</f>
        <v>0</v>
      </c>
      <c r="B48" s="45">
        <f>'S3 Maquette'!C48</f>
        <v>0</v>
      </c>
      <c r="C48" s="43">
        <f>'S3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'S3 Maquette'!B49</f>
        <v>0</v>
      </c>
      <c r="B49" s="45">
        <f>'S3 Maquette'!C49</f>
        <v>0</v>
      </c>
      <c r="C49" s="43">
        <f>'S3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'S3 Maquette'!B50</f>
        <v>0</v>
      </c>
      <c r="B50" s="45">
        <f>'S3 Maquette'!C50</f>
        <v>0</v>
      </c>
      <c r="C50" s="43">
        <f>'S3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'S3 Maquette'!B51</f>
        <v>0</v>
      </c>
      <c r="B51" s="45">
        <f>'S3 Maquette'!C51</f>
        <v>0</v>
      </c>
      <c r="C51" s="43">
        <f>'S3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'S3 Maquette'!B52</f>
        <v>0</v>
      </c>
      <c r="B52" s="45">
        <f>'S3 Maquette'!C52</f>
        <v>0</v>
      </c>
      <c r="C52" s="43">
        <f>'S3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'S3 Maquette'!B53</f>
        <v>0</v>
      </c>
      <c r="B53" s="45">
        <f>'S3 Maquette'!C53</f>
        <v>0</v>
      </c>
      <c r="C53" s="43">
        <f>'S3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'S3 Maquette'!B54</f>
        <v>0</v>
      </c>
      <c r="B54" s="45">
        <f>'S3 Maquette'!C54</f>
        <v>0</v>
      </c>
      <c r="C54" s="43">
        <f>'S3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'S3 Maquette'!B55</f>
        <v>0</v>
      </c>
      <c r="B55" s="45">
        <f>'S3 Maquette'!C55</f>
        <v>0</v>
      </c>
      <c r="C55" s="43">
        <f>'S3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'S3 Maquette'!B56</f>
        <v>0</v>
      </c>
      <c r="B56" s="45">
        <f>'S3 Maquette'!C56</f>
        <v>0</v>
      </c>
      <c r="C56" s="43">
        <f>'S3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'S3 Maquette'!B57</f>
        <v>0</v>
      </c>
      <c r="B57" s="45">
        <f>'S3 Maquette'!C57</f>
        <v>0</v>
      </c>
      <c r="C57" s="43">
        <f>'S3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'S3 Maquette'!B58</f>
        <v>0</v>
      </c>
      <c r="B58" s="45">
        <f>'S3 Maquette'!C58</f>
        <v>0</v>
      </c>
      <c r="C58" s="43">
        <f>'S3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'S3 Maquette'!B59</f>
        <v>0</v>
      </c>
      <c r="B59" s="45">
        <f>'S3 Maquette'!C59</f>
        <v>0</v>
      </c>
      <c r="C59" s="43">
        <f>'S3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'S3 Maquette'!B60</f>
        <v>0</v>
      </c>
      <c r="B60" s="45">
        <f>'S3 Maquette'!C60</f>
        <v>0</v>
      </c>
      <c r="C60" s="43">
        <f>'S3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'S3 Maquette'!B61</f>
        <v>0</v>
      </c>
      <c r="B61" s="45">
        <f>'S3 Maquette'!C61</f>
        <v>0</v>
      </c>
      <c r="C61" s="43">
        <f>'S3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'S3 Maquette'!B62</f>
        <v>0</v>
      </c>
      <c r="B62" s="45">
        <f>'S3 Maquette'!C62</f>
        <v>0</v>
      </c>
      <c r="C62" s="43">
        <f>'S3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'S3 Maquette'!B63</f>
        <v>0</v>
      </c>
      <c r="B63" s="45">
        <f>'S3 Maquette'!C63</f>
        <v>0</v>
      </c>
      <c r="C63" s="43">
        <f>'S3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'S3 Maquette'!B64</f>
        <v>0</v>
      </c>
      <c r="B64" s="45">
        <f>'S3 Maquette'!C64</f>
        <v>0</v>
      </c>
      <c r="C64" s="43">
        <f>'S3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'S3 Maquette'!B65</f>
        <v>0</v>
      </c>
      <c r="B65" s="45">
        <f>'S3 Maquette'!C65</f>
        <v>0</v>
      </c>
      <c r="C65" s="43">
        <f>'S3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'S3 Maquette'!B66</f>
        <v>0</v>
      </c>
      <c r="B66" s="45">
        <f>'S3 Maquette'!C66</f>
        <v>0</v>
      </c>
      <c r="C66" s="43">
        <f>'S3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'S3 Maquette'!B67</f>
        <v>0</v>
      </c>
      <c r="B67" s="45">
        <f>'S3 Maquette'!C67</f>
        <v>0</v>
      </c>
      <c r="C67" s="43">
        <f>'S3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'S3 Maquette'!B68</f>
        <v>0</v>
      </c>
      <c r="B68" s="45">
        <f>'S3 Maquette'!C68</f>
        <v>0</v>
      </c>
      <c r="C68" s="43">
        <f>'S3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'S3 Maquette'!B69</f>
        <v>0</v>
      </c>
      <c r="B69" s="45">
        <f>'S3 Maquette'!C69</f>
        <v>0</v>
      </c>
      <c r="C69" s="43">
        <f>'S3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'S3 Maquette'!B70</f>
        <v>0</v>
      </c>
      <c r="B70" s="45">
        <f>'S3 Maquette'!C70</f>
        <v>0</v>
      </c>
      <c r="C70" s="43">
        <f>'S3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'S3 Maquette'!B71</f>
        <v>0</v>
      </c>
      <c r="B71" s="45">
        <f>'S3 Maquette'!C71</f>
        <v>0</v>
      </c>
      <c r="C71" s="43">
        <f>'S3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'S3 Maquette'!B72</f>
        <v>0</v>
      </c>
      <c r="B72" s="45">
        <f>'S3 Maquette'!C72</f>
        <v>0</v>
      </c>
      <c r="C72" s="43">
        <f>'S3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'S3 Maquette'!B73</f>
        <v>0</v>
      </c>
      <c r="B73" s="45">
        <f>'S3 Maquette'!C73</f>
        <v>0</v>
      </c>
      <c r="C73" s="43">
        <f>'S3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'S3 Maquette'!B74</f>
        <v>0</v>
      </c>
      <c r="B74" s="45">
        <f>'S3 Maquette'!C74</f>
        <v>0</v>
      </c>
      <c r="C74" s="43">
        <f>'S3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'S3 Maquette'!B75</f>
        <v>0</v>
      </c>
      <c r="B75" s="45">
        <f>'S3 Maquette'!C75</f>
        <v>0</v>
      </c>
      <c r="C75" s="43">
        <f>'S3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'S3 Maquette'!B76</f>
        <v>0</v>
      </c>
      <c r="B76" s="45">
        <f>'S3 Maquette'!C76</f>
        <v>0</v>
      </c>
      <c r="C76" s="43">
        <f>'S3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'S3 Maquette'!B77</f>
        <v>0</v>
      </c>
      <c r="B77" s="45">
        <f>'S3 Maquette'!C77</f>
        <v>0</v>
      </c>
      <c r="C77" s="43">
        <f>'S3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'S3 Maquette'!B78</f>
        <v>0</v>
      </c>
      <c r="B78" s="45">
        <f>'S3 Maquette'!C78</f>
        <v>0</v>
      </c>
      <c r="C78" s="43">
        <f>'S3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'S3 Maquette'!B79</f>
        <v>0</v>
      </c>
      <c r="B79" s="45">
        <f>'S3 Maquette'!C79</f>
        <v>0</v>
      </c>
      <c r="C79" s="43">
        <f>'S3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'S3 Maquette'!B80</f>
        <v>0</v>
      </c>
      <c r="B80" s="45">
        <f>'S3 Maquette'!C80</f>
        <v>0</v>
      </c>
      <c r="C80" s="43">
        <f>'S3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'S3 Maquette'!B81</f>
        <v>0</v>
      </c>
      <c r="B81" s="45">
        <f>'S3 Maquette'!C81</f>
        <v>0</v>
      </c>
      <c r="C81" s="43">
        <f>'S3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'S3 Maquette'!B82</f>
        <v>0</v>
      </c>
      <c r="B82" s="45">
        <f>'S3 Maquette'!C82</f>
        <v>0</v>
      </c>
      <c r="C82" s="43">
        <f>'S3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'S3 Maquette'!B83</f>
        <v>0</v>
      </c>
      <c r="B83" s="45">
        <f>'S3 Maquette'!C83</f>
        <v>0</v>
      </c>
      <c r="C83" s="43">
        <f>'S3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'S3 Maquette'!B84</f>
        <v>0</v>
      </c>
      <c r="B84" s="45">
        <f>'S3 Maquette'!C84</f>
        <v>0</v>
      </c>
      <c r="C84" s="43">
        <f>'S3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'S3 Maquette'!B85</f>
        <v>0</v>
      </c>
      <c r="B85" s="45">
        <f>'S3 Maquette'!C85</f>
        <v>0</v>
      </c>
      <c r="C85" s="43">
        <f>'S3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'S3 Maquette'!B86</f>
        <v>0</v>
      </c>
      <c r="B86" s="45">
        <f>'S3 Maquette'!C86</f>
        <v>0</v>
      </c>
      <c r="C86" s="43">
        <f>'S3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'S3 Maquette'!B87</f>
        <v>0</v>
      </c>
      <c r="B87" s="45">
        <f>'S3 Maquette'!C87</f>
        <v>0</v>
      </c>
      <c r="C87" s="43">
        <f>'S3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'S3 Maquette'!B88</f>
        <v>0</v>
      </c>
      <c r="B88" s="45">
        <f>'S3 Maquette'!C88</f>
        <v>0</v>
      </c>
      <c r="C88" s="43">
        <f>'S3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'S3 Maquette'!B89</f>
        <v>0</v>
      </c>
      <c r="B89" s="45">
        <f>'S3 Maquette'!C89</f>
        <v>0</v>
      </c>
      <c r="C89" s="43">
        <f>'S3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'S3 Maquette'!B90</f>
        <v>0</v>
      </c>
      <c r="B90" s="45">
        <f>'S3 Maquette'!C90</f>
        <v>0</v>
      </c>
      <c r="C90" s="43">
        <f>'S3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'S3 Maquette'!B91</f>
        <v>0</v>
      </c>
      <c r="B91" s="45">
        <f>'S3 Maquette'!C91</f>
        <v>0</v>
      </c>
      <c r="C91" s="43">
        <f>'S3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'S3 Maquette'!B92</f>
        <v>0</v>
      </c>
      <c r="B92" s="45">
        <f>'S3 Maquette'!C92</f>
        <v>0</v>
      </c>
      <c r="C92" s="43">
        <f>'S3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'S3 Maquette'!B93</f>
        <v>0</v>
      </c>
      <c r="B93" s="45">
        <f>'S3 Maquette'!C93</f>
        <v>0</v>
      </c>
      <c r="C93" s="43">
        <f>'S3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'S3 Maquette'!B94</f>
        <v>0</v>
      </c>
      <c r="B94" s="45">
        <f>'S3 Maquette'!C94</f>
        <v>0</v>
      </c>
      <c r="C94" s="43">
        <f>'S3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'S3 Maquette'!B95</f>
        <v>0</v>
      </c>
      <c r="B95" s="45">
        <f>'S3 Maquette'!C95</f>
        <v>0</v>
      </c>
      <c r="C95" s="43">
        <f>'S3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'S3 Maquette'!B96</f>
        <v>0</v>
      </c>
      <c r="B96" s="45">
        <f>'S3 Maquette'!C96</f>
        <v>0</v>
      </c>
      <c r="C96" s="43">
        <f>'S3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'S3 Maquette'!B97</f>
        <v>0</v>
      </c>
      <c r="B97" s="45">
        <f>'S3 Maquette'!C97</f>
        <v>0</v>
      </c>
      <c r="C97" s="43">
        <f>'S3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'S3 Maquette'!B98</f>
        <v>0</v>
      </c>
      <c r="B98" s="45">
        <f>'S3 Maquette'!C98</f>
        <v>0</v>
      </c>
      <c r="C98" s="43">
        <f>'S3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'S3 Maquette'!B99</f>
        <v>0</v>
      </c>
      <c r="B99" s="45">
        <f>'S3 Maquette'!C99</f>
        <v>0</v>
      </c>
      <c r="C99" s="43">
        <f>'S3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'S3 Maquette'!B100</f>
        <v>0</v>
      </c>
      <c r="B100" s="45">
        <f>'S3 Maquette'!C100</f>
        <v>0</v>
      </c>
      <c r="C100" s="43">
        <f>'S3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'S3 Maquette'!B101</f>
        <v>0</v>
      </c>
      <c r="B101" s="45">
        <f>'S3 Maquette'!C101</f>
        <v>0</v>
      </c>
      <c r="C101" s="43">
        <f>'S3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'S3 Maquette'!B102</f>
        <v>0</v>
      </c>
      <c r="B102" s="45">
        <f>'S3 Maquette'!C102</f>
        <v>0</v>
      </c>
      <c r="C102" s="43">
        <f>'S3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'S3 Maquette'!B103</f>
        <v>0</v>
      </c>
      <c r="B103" s="45">
        <f>'S3 Maquette'!C103</f>
        <v>0</v>
      </c>
      <c r="C103" s="43">
        <f>'S3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'S3 Maquette'!B104</f>
        <v>0</v>
      </c>
      <c r="B104" s="45">
        <f>'S3 Maquette'!C104</f>
        <v>0</v>
      </c>
      <c r="C104" s="43">
        <f>'S3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'S3 Maquette'!B105</f>
        <v>0</v>
      </c>
      <c r="B105" s="45">
        <f>'S3 Maquette'!C105</f>
        <v>0</v>
      </c>
      <c r="C105" s="43">
        <f>'S3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'S3 Maquette'!B106</f>
        <v>0</v>
      </c>
      <c r="B106" s="45">
        <f>'S3 Maquette'!C106</f>
        <v>0</v>
      </c>
      <c r="C106" s="43">
        <f>'S3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'S3 Maquette'!B107</f>
        <v>0</v>
      </c>
      <c r="B107" s="45">
        <f>'S3 Maquette'!C107</f>
        <v>0</v>
      </c>
      <c r="C107" s="43">
        <f>'S3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'S3 Maquette'!B108</f>
        <v>0</v>
      </c>
      <c r="B108" s="45">
        <f>'S3 Maquette'!C108</f>
        <v>0</v>
      </c>
      <c r="C108" s="43">
        <f>'S3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'S3 Maquette'!B109</f>
        <v>0</v>
      </c>
      <c r="B109" s="45">
        <f>'S3 Maquette'!C109</f>
        <v>0</v>
      </c>
      <c r="C109" s="43">
        <f>'S3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'S3 Maquette'!B110</f>
        <v>0</v>
      </c>
      <c r="B110" s="45">
        <f>'S3 Maquette'!C110</f>
        <v>0</v>
      </c>
      <c r="C110" s="43">
        <f>'S3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'S3 Maquette'!B111</f>
        <v>0</v>
      </c>
      <c r="B111" s="45">
        <f>'S3 Maquette'!C111</f>
        <v>0</v>
      </c>
      <c r="C111" s="43">
        <f>'S3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'S3 Maquette'!B112</f>
        <v>0</v>
      </c>
      <c r="B112" s="45">
        <f>'S3 Maquette'!C112</f>
        <v>0</v>
      </c>
      <c r="C112" s="43">
        <f>'S3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'S3 Maquette'!B113</f>
        <v>0</v>
      </c>
      <c r="B113" s="45">
        <f>'S3 Maquette'!C113</f>
        <v>0</v>
      </c>
      <c r="C113" s="43">
        <f>'S3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'S3 Maquette'!B114</f>
        <v>0</v>
      </c>
      <c r="B114" s="45">
        <f>'S3 Maquette'!C114</f>
        <v>0</v>
      </c>
      <c r="C114" s="43">
        <f>'S3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'S3 Maquette'!B115</f>
        <v>0</v>
      </c>
      <c r="B115" s="45">
        <f>'S3 Maquette'!C115</f>
        <v>0</v>
      </c>
      <c r="C115" s="43">
        <f>'S3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'S3 Maquette'!B116</f>
        <v>0</v>
      </c>
      <c r="B116" s="45">
        <f>'S3 Maquette'!C116</f>
        <v>0</v>
      </c>
      <c r="C116" s="43">
        <f>'S3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'S3 Maquette'!B117</f>
        <v>0</v>
      </c>
      <c r="B117" s="45">
        <f>'S3 Maquette'!C117</f>
        <v>0</v>
      </c>
      <c r="C117" s="43">
        <f>'S3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'S3 Maquette'!B118</f>
        <v>0</v>
      </c>
      <c r="B118" s="45">
        <f>'S3 Maquette'!C118</f>
        <v>0</v>
      </c>
      <c r="C118" s="43">
        <f>'S3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'S3 Maquette'!B119</f>
        <v>0</v>
      </c>
      <c r="B119" s="45">
        <f>'S3 Maquette'!C119</f>
        <v>0</v>
      </c>
      <c r="C119" s="43">
        <f>'S3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'S3 Maquette'!B120</f>
        <v>0</v>
      </c>
      <c r="B120" s="45">
        <f>'S3 Maquette'!C120</f>
        <v>0</v>
      </c>
      <c r="C120" s="43">
        <f>'S3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'S3 Maquette'!B121</f>
        <v>0</v>
      </c>
      <c r="B121" s="45">
        <f>'S3 Maquette'!C121</f>
        <v>0</v>
      </c>
      <c r="C121" s="43">
        <f>'S3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'S3 Maquette'!B122</f>
        <v>0</v>
      </c>
      <c r="B122" s="45">
        <f>'S3 Maquette'!C122</f>
        <v>0</v>
      </c>
      <c r="C122" s="43">
        <f>'S3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'S3 Maquette'!B123</f>
        <v>0</v>
      </c>
      <c r="B123" s="45">
        <f>'S3 Maquette'!C123</f>
        <v>0</v>
      </c>
      <c r="C123" s="43">
        <f>'S3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'S3 Maquette'!B124</f>
        <v>0</v>
      </c>
      <c r="B124" s="45">
        <f>'S3 Maquette'!C124</f>
        <v>0</v>
      </c>
      <c r="C124" s="43">
        <f>'S3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'S3 Maquette'!B125</f>
        <v>0</v>
      </c>
      <c r="B125" s="45">
        <f>'S3 Maquette'!C125</f>
        <v>0</v>
      </c>
      <c r="C125" s="43">
        <f>'S3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'S3 Maquette'!B126</f>
        <v>0</v>
      </c>
      <c r="B126" s="45">
        <f>'S3 Maquette'!C126</f>
        <v>0</v>
      </c>
      <c r="C126" s="43">
        <f>'S3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'S3 Maquette'!B127</f>
        <v>0</v>
      </c>
      <c r="B127" s="45">
        <f>'S3 Maquette'!C127</f>
        <v>0</v>
      </c>
      <c r="C127" s="43">
        <f>'S3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'S3 Maquette'!B128</f>
        <v>0</v>
      </c>
      <c r="B128" s="45">
        <f>'S3 Maquette'!C128</f>
        <v>0</v>
      </c>
      <c r="C128" s="43">
        <f>'S3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'S3 Maquette'!B129</f>
        <v>0</v>
      </c>
      <c r="B129" s="45">
        <f>'S3 Maquette'!C129</f>
        <v>0</v>
      </c>
      <c r="C129" s="43">
        <f>'S3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'S3 Maquette'!B130</f>
        <v>0</v>
      </c>
      <c r="B130" s="45">
        <f>'S3 Maquette'!C130</f>
        <v>0</v>
      </c>
      <c r="C130" s="43">
        <f>'S3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'S3 Maquette'!B131</f>
        <v>0</v>
      </c>
      <c r="B131" s="45">
        <f>'S3 Maquette'!C131</f>
        <v>0</v>
      </c>
      <c r="C131" s="43">
        <f>'S3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'S3 Maquette'!B132</f>
        <v>0</v>
      </c>
      <c r="B132" s="45">
        <f>'S3 Maquette'!C132</f>
        <v>0</v>
      </c>
      <c r="C132" s="43">
        <f>'S3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'S3 Maquette'!B133</f>
        <v>0</v>
      </c>
      <c r="B133" s="45">
        <f>'S3 Maquette'!C133</f>
        <v>0</v>
      </c>
      <c r="C133" s="43">
        <f>'S3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'S3 Maquette'!B134</f>
        <v>0</v>
      </c>
      <c r="B134" s="45">
        <f>'S3 Maquette'!C134</f>
        <v>0</v>
      </c>
      <c r="C134" s="43">
        <f>'S3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'S3 Maquette'!B135</f>
        <v>0</v>
      </c>
      <c r="B135" s="45">
        <f>'S3 Maquette'!C135</f>
        <v>0</v>
      </c>
      <c r="C135" s="43">
        <f>'S3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'S3 Maquette'!B136</f>
        <v>0</v>
      </c>
      <c r="B136" s="45">
        <f>'S3 Maquette'!C136</f>
        <v>0</v>
      </c>
      <c r="C136" s="43">
        <f>'S3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'S3 Maquette'!B137</f>
        <v>0</v>
      </c>
      <c r="B137" s="45">
        <f>'S3 Maquette'!C137</f>
        <v>0</v>
      </c>
      <c r="C137" s="43">
        <f>'S3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'S3 Maquette'!B138</f>
        <v>0</v>
      </c>
      <c r="B138" s="45">
        <f>'S3 Maquette'!C138</f>
        <v>0</v>
      </c>
      <c r="C138" s="43">
        <f>'S3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'S3 Maquette'!B139</f>
        <v>0</v>
      </c>
      <c r="B139" s="45">
        <f>'S3 Maquette'!C139</f>
        <v>0</v>
      </c>
      <c r="C139" s="43">
        <f>'S3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'S3 Maquette'!B140</f>
        <v>0</v>
      </c>
      <c r="B140" s="45">
        <f>'S3 Maquette'!C140</f>
        <v>0</v>
      </c>
      <c r="C140" s="43">
        <f>'S3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'S3 Maquette'!B141</f>
        <v>0</v>
      </c>
      <c r="B141" s="45">
        <f>'S3 Maquette'!C141</f>
        <v>0</v>
      </c>
      <c r="C141" s="43">
        <f>'S3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'S3 Maquette'!B142</f>
        <v>0</v>
      </c>
      <c r="B142" s="45">
        <f>'S3 Maquette'!C142</f>
        <v>0</v>
      </c>
      <c r="C142" s="43">
        <f>'S3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'S3 Maquette'!B143</f>
        <v>0</v>
      </c>
      <c r="B143" s="45">
        <f>'S3 Maquette'!C143</f>
        <v>0</v>
      </c>
      <c r="C143" s="43">
        <f>'S3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'S3 Maquette'!B144</f>
        <v>0</v>
      </c>
      <c r="B144" s="45">
        <f>'S3 Maquette'!C144</f>
        <v>0</v>
      </c>
      <c r="C144" s="43">
        <f>'S3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'S3 Maquette'!B145</f>
        <v>0</v>
      </c>
      <c r="B145" s="45">
        <f>'S3 Maquette'!C145</f>
        <v>0</v>
      </c>
      <c r="C145" s="43">
        <f>'S3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'S3 Maquette'!B146</f>
        <v>0</v>
      </c>
      <c r="B146" s="45">
        <f>'S3 Maquette'!C146</f>
        <v>0</v>
      </c>
      <c r="C146" s="43">
        <f>'S3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'S3 Maquette'!B147</f>
        <v>0</v>
      </c>
      <c r="B147" s="45">
        <f>'S3 Maquette'!C147</f>
        <v>0</v>
      </c>
      <c r="C147" s="43">
        <f>'S3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'S3 Maquette'!B148</f>
        <v>0</v>
      </c>
      <c r="B148" s="45">
        <f>'S3 Maquette'!C148</f>
        <v>0</v>
      </c>
      <c r="C148" s="43">
        <f>'S3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'S3 Maquette'!B149</f>
        <v>0</v>
      </c>
      <c r="B149" s="45">
        <f>'S3 Maquette'!C149</f>
        <v>0</v>
      </c>
      <c r="C149" s="43">
        <f>'S3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'S3 Maquette'!B150</f>
        <v>0</v>
      </c>
      <c r="B150" s="45">
        <f>'S3 Maquette'!C150</f>
        <v>0</v>
      </c>
      <c r="C150" s="43">
        <f>'S3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'S3 Maquette'!B151</f>
        <v>0</v>
      </c>
      <c r="B151" s="45">
        <f>'S3 Maquette'!C151</f>
        <v>0</v>
      </c>
      <c r="C151" s="43">
        <f>'S3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'S3 Maquette'!B152</f>
        <v>0</v>
      </c>
      <c r="B152" s="45">
        <f>'S3 Maquette'!C152</f>
        <v>0</v>
      </c>
      <c r="C152" s="43">
        <f>'S3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'S3 Maquette'!B153</f>
        <v>0</v>
      </c>
      <c r="B153" s="45">
        <f>'S3 Maquette'!C153</f>
        <v>0</v>
      </c>
      <c r="C153" s="43">
        <f>'S3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'S3 Maquette'!B154</f>
        <v>0</v>
      </c>
      <c r="B154" s="45">
        <f>'S3 Maquette'!C154</f>
        <v>0</v>
      </c>
      <c r="C154" s="43">
        <f>'S3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'S3 Maquette'!B155</f>
        <v>0</v>
      </c>
      <c r="B155" s="45">
        <f>'S3 Maquette'!C155</f>
        <v>0</v>
      </c>
      <c r="C155" s="43">
        <f>'S3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'S3 Maquette'!B156</f>
        <v>0</v>
      </c>
      <c r="B156" s="45">
        <f>'S3 Maquette'!C156</f>
        <v>0</v>
      </c>
      <c r="C156" s="43">
        <f>'S3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'S3 Maquette'!B157</f>
        <v>0</v>
      </c>
      <c r="B157" s="45">
        <f>'S3 Maquette'!C157</f>
        <v>0</v>
      </c>
      <c r="C157" s="43">
        <f>'S3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'S3 Maquette'!B158</f>
        <v>0</v>
      </c>
      <c r="B158" s="45">
        <f>'S3 Maquette'!C158</f>
        <v>0</v>
      </c>
      <c r="C158" s="43">
        <f>'S3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'S3 Maquette'!B159</f>
        <v>0</v>
      </c>
      <c r="B159" s="45">
        <f>'S3 Maquette'!C159</f>
        <v>0</v>
      </c>
      <c r="C159" s="43">
        <f>'S3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'S3 Maquette'!B160</f>
        <v>0</v>
      </c>
      <c r="B160" s="45">
        <f>'S3 Maquette'!C160</f>
        <v>0</v>
      </c>
      <c r="C160" s="43">
        <f>'S3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'S3 Maquette'!B161</f>
        <v>0</v>
      </c>
      <c r="B161" s="45">
        <f>'S3 Maquette'!C161</f>
        <v>0</v>
      </c>
      <c r="C161" s="43">
        <f>'S3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'S3 Maquette'!B162</f>
        <v>0</v>
      </c>
      <c r="B162" s="45">
        <f>'S3 Maquette'!C162</f>
        <v>0</v>
      </c>
      <c r="C162" s="43">
        <f>'S3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'S3 Maquette'!B163</f>
        <v>0</v>
      </c>
      <c r="B163" s="45">
        <f>'S3 Maquette'!C163</f>
        <v>0</v>
      </c>
      <c r="C163" s="43">
        <f>'S3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'S3 Maquette'!B164</f>
        <v>0</v>
      </c>
      <c r="B164" s="45">
        <f>'S3 Maquette'!C164</f>
        <v>0</v>
      </c>
      <c r="C164" s="43">
        <f>'S3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'S3 Maquette'!B165</f>
        <v>0</v>
      </c>
      <c r="B165" s="45">
        <f>'S3 Maquette'!C165</f>
        <v>0</v>
      </c>
      <c r="C165" s="43">
        <f>'S3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'S3 Maquette'!B166</f>
        <v>0</v>
      </c>
      <c r="B166" s="45">
        <f>'S3 Maquette'!C166</f>
        <v>0</v>
      </c>
      <c r="C166" s="43">
        <f>'S3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'S3 Maquette'!B167</f>
        <v>0</v>
      </c>
      <c r="B167" s="45">
        <f>'S3 Maquette'!C167</f>
        <v>0</v>
      </c>
      <c r="C167" s="43">
        <f>'S3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'S3 Maquette'!B168</f>
        <v>0</v>
      </c>
      <c r="B168" s="45">
        <f>'S3 Maquette'!C168</f>
        <v>0</v>
      </c>
      <c r="C168" s="43">
        <f>'S3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'S3 Maquette'!B169</f>
        <v>0</v>
      </c>
      <c r="B169" s="45">
        <f>'S3 Maquette'!C169</f>
        <v>0</v>
      </c>
      <c r="C169" s="43">
        <f>'S3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'S3 Maquette'!B170</f>
        <v>0</v>
      </c>
      <c r="B170" s="45">
        <f>'S3 Maquette'!C170</f>
        <v>0</v>
      </c>
      <c r="C170" s="43">
        <f>'S3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'S3 Maquette'!B171</f>
        <v>0</v>
      </c>
      <c r="B171" s="45">
        <f>'S3 Maquette'!C171</f>
        <v>0</v>
      </c>
      <c r="C171" s="43">
        <f>'S3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'S3 Maquette'!B172</f>
        <v>0</v>
      </c>
      <c r="B172" s="45">
        <f>'S3 Maquette'!C172</f>
        <v>0</v>
      </c>
      <c r="C172" s="43">
        <f>'S3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'S3 Maquette'!B173</f>
        <v>0</v>
      </c>
      <c r="B173" s="45">
        <f>'S3 Maquette'!C173</f>
        <v>0</v>
      </c>
      <c r="C173" s="43">
        <f>'S3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'S3 Maquette'!B174</f>
        <v>0</v>
      </c>
      <c r="B174" s="45">
        <f>'S3 Maquette'!C174</f>
        <v>0</v>
      </c>
      <c r="C174" s="43">
        <f>'S3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'S3 Maquette'!B175</f>
        <v>0</v>
      </c>
      <c r="B175" s="45">
        <f>'S3 Maquette'!C175</f>
        <v>0</v>
      </c>
      <c r="C175" s="43">
        <f>'S3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'S3 Maquette'!B176</f>
        <v>0</v>
      </c>
      <c r="B176" s="45">
        <f>'S3 Maquette'!C176</f>
        <v>0</v>
      </c>
      <c r="C176" s="43">
        <f>'S3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'S3 Maquette'!B177</f>
        <v>0</v>
      </c>
      <c r="B177" s="45">
        <f>'S3 Maquette'!C177</f>
        <v>0</v>
      </c>
      <c r="C177" s="43">
        <f>'S3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'S3 Maquette'!B178</f>
        <v>0</v>
      </c>
      <c r="B178" s="45">
        <f>'S3 Maquette'!C178</f>
        <v>0</v>
      </c>
      <c r="C178" s="43">
        <f>'S3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'S3 Maquette'!B179</f>
        <v>0</v>
      </c>
      <c r="B179" s="45">
        <f>'S3 Maquette'!C179</f>
        <v>0</v>
      </c>
      <c r="C179" s="43">
        <f>'S3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'S3 Maquette'!B180</f>
        <v>0</v>
      </c>
      <c r="B180" s="45">
        <f>'S3 Maquette'!C180</f>
        <v>0</v>
      </c>
      <c r="C180" s="43">
        <f>'S3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'S3 Maquette'!B181</f>
        <v>0</v>
      </c>
      <c r="B181" s="45">
        <f>'S3 Maquette'!C181</f>
        <v>0</v>
      </c>
      <c r="C181" s="43">
        <f>'S3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'S3 Maquette'!B182</f>
        <v>0</v>
      </c>
      <c r="B182" s="45">
        <f>'S3 Maquette'!C182</f>
        <v>0</v>
      </c>
      <c r="C182" s="43">
        <f>'S3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'S3 Maquette'!B183</f>
        <v>0</v>
      </c>
      <c r="B183" s="45">
        <f>'S3 Maquette'!C183</f>
        <v>0</v>
      </c>
      <c r="C183" s="43">
        <f>'S3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'S3 Maquette'!B184</f>
        <v>0</v>
      </c>
      <c r="B184" s="45">
        <f>'S3 Maquette'!C184</f>
        <v>0</v>
      </c>
      <c r="C184" s="43">
        <f>'S3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'S3 Maquette'!B185</f>
        <v>0</v>
      </c>
      <c r="B185" s="45">
        <f>'S3 Maquette'!C185</f>
        <v>0</v>
      </c>
      <c r="C185" s="43">
        <f>'S3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'S3 Maquette'!B186</f>
        <v>0</v>
      </c>
      <c r="B186" s="45">
        <f>'S3 Maquette'!C186</f>
        <v>0</v>
      </c>
      <c r="C186" s="43">
        <f>'S3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'S3 Maquette'!B187</f>
        <v>0</v>
      </c>
      <c r="B187" s="45">
        <f>'S3 Maquette'!C187</f>
        <v>0</v>
      </c>
      <c r="C187" s="43">
        <f>'S3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'S3 Maquette'!B188</f>
        <v>0</v>
      </c>
      <c r="B188" s="45">
        <f>'S3 Maquette'!C188</f>
        <v>0</v>
      </c>
      <c r="C188" s="43">
        <f>'S3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'S3 Maquette'!B189</f>
        <v>0</v>
      </c>
      <c r="B189" s="45">
        <f>'S3 Maquette'!C189</f>
        <v>0</v>
      </c>
      <c r="C189" s="43">
        <f>'S3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'S3 Maquette'!B190</f>
        <v>0</v>
      </c>
      <c r="B190" s="45">
        <f>'S3 Maquette'!C190</f>
        <v>0</v>
      </c>
      <c r="C190" s="43">
        <f>'S3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'S3 Maquette'!B191</f>
        <v>0</v>
      </c>
      <c r="B191" s="45">
        <f>'S3 Maquette'!C191</f>
        <v>0</v>
      </c>
      <c r="C191" s="43">
        <f>'S3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'S3 Maquette'!B192</f>
        <v>0</v>
      </c>
      <c r="B192" s="45">
        <f>'S3 Maquette'!C192</f>
        <v>0</v>
      </c>
      <c r="C192" s="43">
        <f>'S3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'S3 Maquette'!B193</f>
        <v>0</v>
      </c>
      <c r="B193" s="45">
        <f>'S3 Maquette'!C193</f>
        <v>0</v>
      </c>
      <c r="C193" s="43">
        <f>'S3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'S3 Maquette'!B194</f>
        <v>0</v>
      </c>
      <c r="B194" s="45">
        <f>'S3 Maquette'!C194</f>
        <v>0</v>
      </c>
      <c r="C194" s="43">
        <f>'S3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'S3 Maquette'!B195</f>
        <v>0</v>
      </c>
      <c r="B195" s="45">
        <f>'S3 Maquette'!C195</f>
        <v>0</v>
      </c>
      <c r="C195" s="43">
        <f>'S3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'S3 Maquette'!B196</f>
        <v>0</v>
      </c>
      <c r="B196" s="45">
        <f>'S3 Maquette'!C196</f>
        <v>0</v>
      </c>
      <c r="C196" s="43">
        <f>'S3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'S3 Maquette'!B197</f>
        <v>0</v>
      </c>
      <c r="B197" s="45">
        <f>'S3 Maquette'!C197</f>
        <v>0</v>
      </c>
      <c r="C197" s="43">
        <f>'S3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'S3 Maquette'!B198</f>
        <v>0</v>
      </c>
      <c r="B198" s="45">
        <f>'S3 Maquette'!C198</f>
        <v>0</v>
      </c>
      <c r="C198" s="43">
        <f>'S3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'S3 Maquette'!B199</f>
        <v>0</v>
      </c>
      <c r="B199" s="45">
        <f>'S3 Maquette'!C199</f>
        <v>0</v>
      </c>
      <c r="C199" s="43">
        <f>'S3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'S3 Maquette'!B200</f>
        <v>0</v>
      </c>
      <c r="B200" s="45">
        <f>'S3 Maquette'!C200</f>
        <v>0</v>
      </c>
      <c r="C200" s="43">
        <f>'S3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'S3 Maquette'!B201</f>
        <v>0</v>
      </c>
      <c r="B201" s="45">
        <f>'S3 Maquette'!C201</f>
        <v>0</v>
      </c>
      <c r="C201" s="43">
        <f>'S3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'S3 Maquette'!B202</f>
        <v>0</v>
      </c>
      <c r="B202" s="45">
        <f>'S3 Maquette'!C202</f>
        <v>0</v>
      </c>
      <c r="C202" s="43">
        <f>'S3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'S3 Maquette'!B203</f>
        <v>0</v>
      </c>
      <c r="B203" s="45">
        <f>'S3 Maquette'!C203</f>
        <v>0</v>
      </c>
      <c r="C203" s="43">
        <f>'S3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'S3 Maquette'!B204</f>
        <v>0</v>
      </c>
      <c r="B204" s="45">
        <f>'S3 Maquette'!C204</f>
        <v>0</v>
      </c>
      <c r="C204" s="43">
        <f>'S3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'S3 Maquette'!B205</f>
        <v>0</v>
      </c>
      <c r="B205" s="45">
        <f>'S3 Maquette'!C205</f>
        <v>0</v>
      </c>
      <c r="C205" s="43">
        <f>'S3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'S3 Maquette'!B206</f>
        <v>0</v>
      </c>
      <c r="B206" s="45">
        <f>'S3 Maquette'!C206</f>
        <v>0</v>
      </c>
      <c r="C206" s="43">
        <f>'S3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'S3 Maquette'!B207</f>
        <v>0</v>
      </c>
      <c r="B207" s="45">
        <f>'S3 Maquette'!C207</f>
        <v>0</v>
      </c>
      <c r="C207" s="43">
        <f>'S3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'S3 Maquette'!B208</f>
        <v>0</v>
      </c>
      <c r="B208" s="45">
        <f>'S3 Maquette'!C208</f>
        <v>0</v>
      </c>
      <c r="C208" s="43">
        <f>'S3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'S3 Maquette'!B209</f>
        <v>0</v>
      </c>
      <c r="B209" s="45">
        <f>'S3 Maquette'!C209</f>
        <v>0</v>
      </c>
      <c r="C209" s="43">
        <f>'S3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'S3 Maquette'!B210</f>
        <v>0</v>
      </c>
      <c r="B210" s="45">
        <f>'S3 Maquette'!C210</f>
        <v>0</v>
      </c>
      <c r="C210" s="43">
        <f>'S3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'S3 Maquette'!B211</f>
        <v>0</v>
      </c>
      <c r="B211" s="45">
        <f>'S3 Maquette'!C211</f>
        <v>0</v>
      </c>
      <c r="C211" s="43">
        <f>'S3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'S3 Maquette'!B212</f>
        <v>0</v>
      </c>
      <c r="B212" s="45">
        <f>'S3 Maquette'!C212</f>
        <v>0</v>
      </c>
      <c r="C212" s="43">
        <f>'S3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'S3 Maquette'!B213</f>
        <v>0</v>
      </c>
      <c r="B213" s="45">
        <f>'S3 Maquette'!C213</f>
        <v>0</v>
      </c>
      <c r="C213" s="43">
        <f>'S3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'S3 Maquette'!B214</f>
        <v>0</v>
      </c>
      <c r="B214" s="45">
        <f>'S3 Maquette'!C214</f>
        <v>0</v>
      </c>
      <c r="C214" s="43">
        <f>'S3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'S3 Maquette'!B215</f>
        <v>0</v>
      </c>
      <c r="B215" s="45">
        <f>'S3 Maquette'!C215</f>
        <v>0</v>
      </c>
      <c r="C215" s="43">
        <f>'S3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'S3 Maquette'!B216</f>
        <v>0</v>
      </c>
      <c r="B216" s="45">
        <f>'S3 Maquette'!C216</f>
        <v>0</v>
      </c>
      <c r="C216" s="43">
        <f>'S3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'S3 Maquette'!B217</f>
        <v>0</v>
      </c>
      <c r="B217" s="45">
        <f>'S3 Maquette'!C217</f>
        <v>0</v>
      </c>
      <c r="C217" s="43">
        <f>'S3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'S3 Maquette'!B218</f>
        <v>0</v>
      </c>
      <c r="B218" s="45">
        <f>'S3 Maquette'!C218</f>
        <v>0</v>
      </c>
      <c r="C218" s="43">
        <f>'S3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'S3 Maquette'!B219</f>
        <v>0</v>
      </c>
      <c r="B219" s="45">
        <f>'S3 Maquette'!C219</f>
        <v>0</v>
      </c>
      <c r="C219" s="43">
        <f>'S3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'S3 Maquette'!B220</f>
        <v>0</v>
      </c>
      <c r="B220" s="45">
        <f>'S3 Maquette'!C220</f>
        <v>0</v>
      </c>
      <c r="C220" s="43">
        <f>'S3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'S3 Maquette'!B221</f>
        <v>0</v>
      </c>
      <c r="B221" s="45">
        <f>'S3 Maquette'!C221</f>
        <v>0</v>
      </c>
      <c r="C221" s="43">
        <f>'S3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'S3 Maquette'!B222</f>
        <v>0</v>
      </c>
      <c r="B222" s="45">
        <f>'S3 Maquette'!C222</f>
        <v>0</v>
      </c>
      <c r="C222" s="43">
        <f>'S3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'S3 Maquette'!B223</f>
        <v>0</v>
      </c>
      <c r="B223" s="45">
        <f>'S3 Maquette'!C223</f>
        <v>0</v>
      </c>
      <c r="C223" s="43">
        <f>'S3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'S3 Maquette'!B224</f>
        <v>0</v>
      </c>
      <c r="B224" s="45">
        <f>'S3 Maquette'!C224</f>
        <v>0</v>
      </c>
      <c r="C224" s="43">
        <f>'S3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'S3 Maquette'!B225</f>
        <v>0</v>
      </c>
      <c r="B225" s="45">
        <f>'S3 Maquette'!C225</f>
        <v>0</v>
      </c>
      <c r="C225" s="43">
        <f>'S3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'S3 Maquette'!B226</f>
        <v>0</v>
      </c>
      <c r="B226" s="45">
        <f>'S3 Maquette'!C226</f>
        <v>0</v>
      </c>
      <c r="C226" s="43">
        <f>'S3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'S3 Maquette'!B227</f>
        <v>0</v>
      </c>
      <c r="B227" s="45">
        <f>'S3 Maquette'!C227</f>
        <v>0</v>
      </c>
      <c r="C227" s="43">
        <f>'S3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'S3 Maquette'!B228</f>
        <v>0</v>
      </c>
      <c r="B228" s="45">
        <f>'S3 Maquette'!C228</f>
        <v>0</v>
      </c>
      <c r="C228" s="43">
        <f>'S3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'S3 Maquette'!B229</f>
        <v>0</v>
      </c>
      <c r="B229" s="45">
        <f>'S3 Maquette'!C229</f>
        <v>0</v>
      </c>
      <c r="C229" s="43">
        <f>'S3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'S3 Maquette'!B230</f>
        <v>0</v>
      </c>
      <c r="B230" s="45">
        <f>'S3 Maquette'!C230</f>
        <v>0</v>
      </c>
      <c r="C230" s="43">
        <f>'S3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'S3 Maquette'!B231</f>
        <v>0</v>
      </c>
      <c r="B231" s="45">
        <f>'S3 Maquette'!C231</f>
        <v>0</v>
      </c>
      <c r="C231" s="43">
        <f>'S3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'S3 Maquette'!B232</f>
        <v>0</v>
      </c>
      <c r="B232" s="45">
        <f>'S3 Maquette'!C232</f>
        <v>0</v>
      </c>
      <c r="C232" s="43">
        <f>'S3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'S3 Maquette'!B233</f>
        <v>0</v>
      </c>
      <c r="B233" s="45">
        <f>'S3 Maquette'!C233</f>
        <v>0</v>
      </c>
      <c r="C233" s="43">
        <f>'S3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'S3 Maquette'!B234</f>
        <v>0</v>
      </c>
      <c r="B234" s="45">
        <f>'S3 Maquette'!C234</f>
        <v>0</v>
      </c>
      <c r="C234" s="43">
        <f>'S3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'S3 Maquette'!B235</f>
        <v>0</v>
      </c>
      <c r="B235" s="45">
        <f>'S3 Maquette'!C235</f>
        <v>0</v>
      </c>
      <c r="C235" s="43">
        <f>'S3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'S3 Maquette'!B236</f>
        <v>0</v>
      </c>
      <c r="B236" s="45">
        <f>'S3 Maquette'!C236</f>
        <v>0</v>
      </c>
      <c r="C236" s="43">
        <f>'S3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'S3 Maquette'!B237</f>
        <v>0</v>
      </c>
      <c r="B237" s="45">
        <f>'S3 Maquette'!C237</f>
        <v>0</v>
      </c>
      <c r="C237" s="43">
        <f>'S3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'S3 Maquette'!B238</f>
        <v>0</v>
      </c>
      <c r="B238" s="45">
        <f>'S3 Maquette'!C238</f>
        <v>0</v>
      </c>
      <c r="C238" s="43">
        <f>'S3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'S3 Maquette'!B239</f>
        <v>0</v>
      </c>
      <c r="B239" s="45">
        <f>'S3 Maquette'!C239</f>
        <v>0</v>
      </c>
      <c r="C239" s="43">
        <f>'S3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'S3 Maquette'!B240</f>
        <v>0</v>
      </c>
      <c r="B240" s="45">
        <f>'S3 Maquette'!C240</f>
        <v>0</v>
      </c>
      <c r="C240" s="43">
        <f>'S3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'S3 Maquette'!B241</f>
        <v>0</v>
      </c>
      <c r="B241" s="45">
        <f>'S3 Maquette'!C241</f>
        <v>0</v>
      </c>
      <c r="C241" s="43">
        <f>'S3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'S3 Maquette'!B242</f>
        <v>0</v>
      </c>
      <c r="B242" s="45">
        <f>'S3 Maquette'!C242</f>
        <v>0</v>
      </c>
      <c r="C242" s="43">
        <f>'S3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'S3 Maquette'!B243</f>
        <v>0</v>
      </c>
      <c r="B243" s="45">
        <f>'S3 Maquette'!C243</f>
        <v>0</v>
      </c>
      <c r="C243" s="43">
        <f>'S3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'S3 Maquette'!B244</f>
        <v>0</v>
      </c>
      <c r="B244" s="45">
        <f>'S3 Maquette'!C244</f>
        <v>0</v>
      </c>
      <c r="C244" s="43">
        <f>'S3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'S3 Maquette'!B245</f>
        <v>0</v>
      </c>
      <c r="B245" s="45">
        <f>'S3 Maquette'!C245</f>
        <v>0</v>
      </c>
      <c r="C245" s="43">
        <f>'S3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'S3 Maquette'!B246</f>
        <v>0</v>
      </c>
      <c r="B246" s="45">
        <f>'S3 Maquette'!C246</f>
        <v>0</v>
      </c>
      <c r="C246" s="43">
        <f>'S3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'S3 Maquette'!B247</f>
        <v>0</v>
      </c>
      <c r="B247" s="45">
        <f>'S3 Maquette'!C247</f>
        <v>0</v>
      </c>
      <c r="C247" s="43">
        <f>'S3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'S3 Maquette'!B248</f>
        <v>0</v>
      </c>
      <c r="B248" s="45">
        <f>'S3 Maquette'!C248</f>
        <v>0</v>
      </c>
      <c r="C248" s="43">
        <f>'S3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'S3 Maquette'!B249</f>
        <v>0</v>
      </c>
      <c r="B249" s="45">
        <f>'S3 Maquette'!C249</f>
        <v>0</v>
      </c>
      <c r="C249" s="43">
        <f>'S3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'S3 Maquette'!B250</f>
        <v>0</v>
      </c>
      <c r="B250" s="45">
        <f>'S3 Maquette'!C250</f>
        <v>0</v>
      </c>
      <c r="C250" s="43">
        <f>'S3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'S3 Maquette'!B251</f>
        <v>0</v>
      </c>
      <c r="B251" s="45">
        <f>'S3 Maquette'!C251</f>
        <v>0</v>
      </c>
      <c r="C251" s="43">
        <f>'S3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'S3 Maquette'!B252</f>
        <v>0</v>
      </c>
      <c r="B252" s="45">
        <f>'S3 Maquette'!C252</f>
        <v>0</v>
      </c>
      <c r="C252" s="43">
        <f>'S3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'S3 Maquette'!B253</f>
        <v>0</v>
      </c>
      <c r="B253" s="45">
        <f>'S3 Maquette'!C253</f>
        <v>0</v>
      </c>
      <c r="C253" s="43">
        <f>'S3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'S3 Maquette'!B254</f>
        <v>0</v>
      </c>
      <c r="B254" s="45">
        <f>'S3 Maquette'!C254</f>
        <v>0</v>
      </c>
      <c r="C254" s="43">
        <f>'S3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'S3 Maquette'!B255</f>
        <v>0</v>
      </c>
      <c r="B255" s="45">
        <f>'S3 Maquette'!C255</f>
        <v>0</v>
      </c>
      <c r="C255" s="43">
        <f>'S3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'S3 Maquette'!B256</f>
        <v>0</v>
      </c>
      <c r="B256" s="45">
        <f>'S3 Maquette'!C256</f>
        <v>0</v>
      </c>
      <c r="C256" s="43">
        <f>'S3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'S3 Maquette'!B257</f>
        <v>0</v>
      </c>
      <c r="B257" s="45">
        <f>'S3 Maquette'!C257</f>
        <v>0</v>
      </c>
      <c r="C257" s="43">
        <f>'S3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'S3 Maquette'!B258</f>
        <v>0</v>
      </c>
      <c r="B258" s="45">
        <f>'S3 Maquette'!C258</f>
        <v>0</v>
      </c>
      <c r="C258" s="43">
        <f>'S3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'S3 Maquette'!B259</f>
        <v>0</v>
      </c>
      <c r="B259" s="45">
        <f>'S3 Maquette'!C259</f>
        <v>0</v>
      </c>
      <c r="C259" s="43">
        <f>'S3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'S3 Maquette'!B260</f>
        <v>0</v>
      </c>
      <c r="B260" s="45">
        <f>'S3 Maquette'!C260</f>
        <v>0</v>
      </c>
      <c r="C260" s="43">
        <f>'S3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'S3 Maquette'!B261</f>
        <v>0</v>
      </c>
      <c r="B261" s="45">
        <f>'S3 Maquette'!C261</f>
        <v>0</v>
      </c>
      <c r="C261" s="43">
        <f>'S3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'S3 Maquette'!B262</f>
        <v>0</v>
      </c>
      <c r="B262" s="45">
        <f>'S3 Maquette'!C262</f>
        <v>0</v>
      </c>
      <c r="C262" s="43">
        <f>'S3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'S3 Maquette'!B263</f>
        <v>0</v>
      </c>
      <c r="B263" s="45">
        <f>'S3 Maquette'!C263</f>
        <v>0</v>
      </c>
      <c r="C263" s="43">
        <f>'S3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'S3 Maquette'!B264</f>
        <v>0</v>
      </c>
      <c r="B264" s="45">
        <f>'S3 Maquette'!C264</f>
        <v>0</v>
      </c>
      <c r="C264" s="43">
        <f>'S3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'S3 Maquette'!B265</f>
        <v>0</v>
      </c>
      <c r="B265" s="45">
        <f>'S3 Maquette'!C265</f>
        <v>0</v>
      </c>
      <c r="C265" s="43">
        <f>'S3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'S3 Maquette'!B266</f>
        <v>0</v>
      </c>
      <c r="B266" s="45">
        <f>'S3 Maquette'!C266</f>
        <v>0</v>
      </c>
      <c r="C266" s="43">
        <f>'S3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'S3 Maquette'!B267</f>
        <v>0</v>
      </c>
      <c r="B267" s="45">
        <f>'S3 Maquette'!C267</f>
        <v>0</v>
      </c>
      <c r="C267" s="43">
        <f>'S3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'S3 Maquette'!B268</f>
        <v>0</v>
      </c>
      <c r="B268" s="45">
        <f>'S3 Maquette'!C268</f>
        <v>0</v>
      </c>
      <c r="C268" s="43">
        <f>'S3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'S3 Maquette'!B269</f>
        <v>0</v>
      </c>
      <c r="B269" s="45">
        <f>'S3 Maquette'!C269</f>
        <v>0</v>
      </c>
      <c r="C269" s="43">
        <f>'S3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'S3 Maquette'!B270</f>
        <v>0</v>
      </c>
      <c r="B270" s="45">
        <f>'S3 Maquette'!C270</f>
        <v>0</v>
      </c>
      <c r="C270" s="43">
        <f>'S3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'S3 Maquette'!B271</f>
        <v>0</v>
      </c>
      <c r="B271" s="45">
        <f>'S3 Maquette'!C271</f>
        <v>0</v>
      </c>
      <c r="C271" s="43">
        <f>'S3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'S3 Maquette'!B272</f>
        <v>0</v>
      </c>
      <c r="B272" s="45">
        <f>'S3 Maquette'!C272</f>
        <v>0</v>
      </c>
      <c r="C272" s="43">
        <f>'S3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'S3 Maquette'!B273</f>
        <v>0</v>
      </c>
      <c r="B273" s="45">
        <f>'S3 Maquette'!C273</f>
        <v>0</v>
      </c>
      <c r="C273" s="43">
        <f>'S3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'S3 Maquette'!B274</f>
        <v>0</v>
      </c>
      <c r="B274" s="45">
        <f>'S3 Maquette'!C274</f>
        <v>0</v>
      </c>
      <c r="C274" s="43">
        <f>'S3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'S3 Maquette'!B275</f>
        <v>0</v>
      </c>
      <c r="B275" s="45">
        <f>'S3 Maquette'!C275</f>
        <v>0</v>
      </c>
      <c r="C275" s="43">
        <f>'S3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'S3 Maquette'!B276</f>
        <v>0</v>
      </c>
      <c r="B276" s="45">
        <f>'S3 Maquette'!C276</f>
        <v>0</v>
      </c>
      <c r="C276" s="43">
        <f>'S3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'S3 Maquette'!B277</f>
        <v>0</v>
      </c>
      <c r="B277" s="45">
        <f>'S3 Maquette'!C277</f>
        <v>0</v>
      </c>
      <c r="C277" s="43">
        <f>'S3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'S3 Maquette'!B278</f>
        <v>0</v>
      </c>
      <c r="B278" s="45">
        <f>'S3 Maquette'!C278</f>
        <v>0</v>
      </c>
      <c r="C278" s="43">
        <f>'S3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'S3 Maquette'!B279</f>
        <v>0</v>
      </c>
      <c r="B279" s="45">
        <f>'S3 Maquette'!C279</f>
        <v>0</v>
      </c>
      <c r="C279" s="43">
        <f>'S3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'S3 Maquette'!B280</f>
        <v>0</v>
      </c>
      <c r="B280" s="45">
        <f>'S3 Maquette'!C280</f>
        <v>0</v>
      </c>
      <c r="C280" s="43">
        <f>'S3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'S3 Maquette'!B281</f>
        <v>0</v>
      </c>
      <c r="B281" s="45">
        <f>'S3 Maquette'!C281</f>
        <v>0</v>
      </c>
      <c r="C281" s="43">
        <f>'S3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'S3 Maquette'!B282</f>
        <v>0</v>
      </c>
      <c r="B282" s="45">
        <f>'S3 Maquette'!C282</f>
        <v>0</v>
      </c>
      <c r="C282" s="43">
        <f>'S3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'S3 Maquette'!B283</f>
        <v>0</v>
      </c>
      <c r="B283" s="45">
        <f>'S3 Maquette'!C283</f>
        <v>0</v>
      </c>
      <c r="C283" s="43">
        <f>'S3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'S3 Maquette'!B284</f>
        <v>0</v>
      </c>
      <c r="B284" s="45">
        <f>'S3 Maquette'!C284</f>
        <v>0</v>
      </c>
      <c r="C284" s="43">
        <f>'S3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'S3 Maquette'!B285</f>
        <v>0</v>
      </c>
      <c r="B285" s="45">
        <f>'S3 Maquette'!C285</f>
        <v>0</v>
      </c>
      <c r="C285" s="43">
        <f>'S3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'S3 Maquette'!B286</f>
        <v>0</v>
      </c>
      <c r="B286" s="45">
        <f>'S3 Maquette'!C286</f>
        <v>0</v>
      </c>
      <c r="C286" s="43">
        <f>'S3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'S3 Maquette'!B287</f>
        <v>0</v>
      </c>
      <c r="B287" s="45">
        <f>'S3 Maquette'!C287</f>
        <v>0</v>
      </c>
      <c r="C287" s="43">
        <f>'S3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'S3 Maquette'!B288</f>
        <v>0</v>
      </c>
      <c r="B288" s="45">
        <f>'S3 Maquette'!C288</f>
        <v>0</v>
      </c>
      <c r="C288" s="43">
        <f>'S3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'S3 Maquette'!B289</f>
        <v>0</v>
      </c>
      <c r="B289" s="45">
        <f>'S3 Maquette'!C289</f>
        <v>0</v>
      </c>
      <c r="C289" s="43">
        <f>'S3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'S3 Maquette'!B290</f>
        <v>0</v>
      </c>
      <c r="B290" s="45">
        <f>'S3 Maquette'!C290</f>
        <v>0</v>
      </c>
      <c r="C290" s="43">
        <f>'S3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'S3 Maquette'!B291</f>
        <v>0</v>
      </c>
      <c r="B291" s="45">
        <f>'S3 Maquette'!C291</f>
        <v>0</v>
      </c>
      <c r="C291" s="43">
        <f>'S3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'S3 Maquette'!B292</f>
        <v>0</v>
      </c>
      <c r="B292" s="45">
        <f>'S3 Maquette'!C292</f>
        <v>0</v>
      </c>
      <c r="C292" s="43">
        <f>'S3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'S3 Maquette'!B293</f>
        <v>0</v>
      </c>
      <c r="B293" s="45">
        <f>'S3 Maquette'!C293</f>
        <v>0</v>
      </c>
      <c r="C293" s="43">
        <f>'S3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'S3 Maquette'!B294</f>
        <v>0</v>
      </c>
      <c r="B294" s="45">
        <f>'S3 Maquette'!C294</f>
        <v>0</v>
      </c>
      <c r="C294" s="43">
        <f>'S3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'S3 Maquette'!B295</f>
        <v>0</v>
      </c>
      <c r="B295" s="45">
        <f>'S3 Maquette'!C295</f>
        <v>0</v>
      </c>
      <c r="C295" s="43">
        <f>'S3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'S3 Maquette'!B296</f>
        <v>0</v>
      </c>
      <c r="B296" s="45">
        <f>'S3 Maquette'!C296</f>
        <v>0</v>
      </c>
      <c r="C296" s="43">
        <f>'S3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'S3 Maquette'!B297</f>
        <v>0</v>
      </c>
      <c r="B297" s="45">
        <f>'S3 Maquette'!C297</f>
        <v>0</v>
      </c>
      <c r="C297" s="43">
        <f>'S3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'S3 Maquette'!B298</f>
        <v>0</v>
      </c>
      <c r="B298" s="45">
        <f>'S3 Maquette'!C298</f>
        <v>0</v>
      </c>
      <c r="C298" s="43">
        <f>'S3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'S3 Maquette'!B299</f>
        <v>0</v>
      </c>
      <c r="B299" s="45">
        <f>'S3 Maquette'!C299</f>
        <v>0</v>
      </c>
      <c r="C299" s="43">
        <f>'S3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'S3 Maquette'!B300</f>
        <v>0</v>
      </c>
      <c r="B300" s="45">
        <f>'S3 Maquette'!C300</f>
        <v>0</v>
      </c>
      <c r="C300" s="43">
        <f>'S3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89" priority="7">
      <formula>$C1="Parcours Pédagogique"</formula>
    </cfRule>
    <cfRule type="expression" dxfId="88" priority="8">
      <formula>$C1="BLOC"</formula>
    </cfRule>
    <cfRule type="expression" dxfId="87" priority="9">
      <formula>$C1="OPTION"</formula>
    </cfRule>
  </conditionalFormatting>
  <conditionalFormatting sqref="A18:S300 T18">
    <cfRule type="expression" dxfId="86" priority="14">
      <formula>$C18="Modification MCC"</formula>
    </cfRule>
  </conditionalFormatting>
  <conditionalFormatting sqref="B1:S7 C8:S9 C10 E10 J10:S11 B12:M12 P12 B13:L13 B14:N14 P14:S17 B15:M17 B301:S999">
    <cfRule type="expression" dxfId="85" priority="11">
      <formula>$D1="Modification"</formula>
    </cfRule>
    <cfRule type="expression" dxfId="84" priority="12">
      <formula>$D1="Création"</formula>
    </cfRule>
    <cfRule type="expression" dxfId="83" priority="13">
      <formula>$D1="Fermeture"</formula>
    </cfRule>
  </conditionalFormatting>
  <conditionalFormatting sqref="B1:S7 C8:S9 J10:S11 B12:M12 B13:L13 B14:N14 B15:M17 B301:S999 P14:S17 C10 E10 P12">
    <cfRule type="expression" dxfId="82" priority="10">
      <formula>$D1="Modification MCC"</formula>
    </cfRule>
  </conditionalFormatting>
  <conditionalFormatting sqref="C1:S9 C10 E10 J10:S11 C12:S1001">
    <cfRule type="expression" dxfId="81" priority="1">
      <formula>$B1="Option"</formula>
    </cfRule>
  </conditionalFormatting>
  <conditionalFormatting sqref="J1:J1001">
    <cfRule type="expression" dxfId="80" priority="5">
      <formula>$I1="NON"</formula>
    </cfRule>
  </conditionalFormatting>
  <conditionalFormatting sqref="L18:L300">
    <cfRule type="expression" dxfId="79" priority="19">
      <formula>$K18="CCI (CC Intégral)"</formula>
    </cfRule>
  </conditionalFormatting>
  <conditionalFormatting sqref="M1:M1001 L18:L300">
    <cfRule type="expression" dxfId="78" priority="18">
      <formula>$K1="CT (Contrôle terminal)"</formula>
    </cfRule>
  </conditionalFormatting>
  <conditionalFormatting sqref="N1:O1001">
    <cfRule type="expression" dxfId="77" priority="4">
      <formula>$K1="CCI (CC Intégral)"</formula>
    </cfRule>
  </conditionalFormatting>
  <conditionalFormatting sqref="Q1:R1001">
    <cfRule type="expression" dxfId="76" priority="3">
      <formula>$P1="Autres"</formula>
    </cfRule>
  </conditionalFormatting>
  <conditionalFormatting sqref="S1:S1001 T18">
    <cfRule type="expression" dxfId="75" priority="2">
      <formula>$P1="CT (Contrôle terminal)"</formula>
    </cfRule>
  </conditionalFormatting>
  <conditionalFormatting sqref="T18 A18:S300">
    <cfRule type="expression" dxfId="74" priority="15">
      <formula>$C18="Modification"</formula>
    </cfRule>
    <cfRule type="expression" dxfId="73" priority="16">
      <formula>$C18="Création"</formula>
    </cfRule>
    <cfRule type="expression" dxfId="72" priority="17">
      <formula>$C18="Fermeture"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178B6-A585-4516-BF46-EE33B0E81F2F}">
  <dimension ref="A1:W300"/>
  <sheetViews>
    <sheetView zoomScale="90" zoomScaleNormal="90" workbookViewId="0">
      <pane ySplit="18" topLeftCell="A27" activePane="bottomLeft" state="frozen"/>
      <selection activeCell="D25" sqref="D25"/>
      <selection pane="bottomLeft" activeCell="S38" sqref="S38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15"/>
      <c r="B1" s="115"/>
      <c r="C1" s="115"/>
      <c r="D1" s="115"/>
      <c r="E1" s="115"/>
      <c r="F1" s="115"/>
      <c r="G1" s="115"/>
      <c r="H1" s="115"/>
      <c r="I1" s="115"/>
      <c r="J1" s="35"/>
    </row>
    <row r="2" spans="1:19">
      <c r="A2" s="115"/>
      <c r="B2" s="115"/>
      <c r="C2" s="115"/>
      <c r="D2" s="115"/>
      <c r="E2" s="115"/>
      <c r="F2" s="115"/>
      <c r="G2" s="115"/>
      <c r="H2" s="115"/>
      <c r="I2" s="115"/>
      <c r="J2" s="35"/>
    </row>
    <row r="3" spans="1:19">
      <c r="A3" s="115"/>
      <c r="B3" s="115"/>
      <c r="C3" s="115"/>
      <c r="D3" s="115"/>
      <c r="E3" s="115"/>
      <c r="F3" s="115"/>
      <c r="G3" s="115"/>
      <c r="H3" s="115"/>
      <c r="I3" s="115"/>
      <c r="J3" s="35"/>
    </row>
    <row r="4" spans="1:19">
      <c r="A4" s="115"/>
      <c r="B4" s="115"/>
      <c r="C4" s="115"/>
      <c r="D4" s="115"/>
      <c r="E4" s="115"/>
      <c r="F4" s="115"/>
      <c r="G4" s="115"/>
      <c r="H4" s="115"/>
      <c r="I4" s="115"/>
      <c r="J4" s="35"/>
    </row>
    <row r="5" spans="1:19">
      <c r="A5" s="115"/>
      <c r="B5" s="115"/>
      <c r="C5" s="115"/>
      <c r="D5" s="115"/>
      <c r="E5" s="115"/>
      <c r="F5" s="115"/>
      <c r="G5" s="115"/>
      <c r="H5" s="115"/>
      <c r="I5" s="115"/>
      <c r="J5" s="35"/>
    </row>
    <row r="6" spans="1:19">
      <c r="A6" s="115"/>
      <c r="B6" s="115"/>
      <c r="C6" s="115"/>
      <c r="D6" s="115"/>
      <c r="E6" s="115"/>
      <c r="F6" s="115"/>
      <c r="G6" s="115"/>
      <c r="H6" s="115"/>
      <c r="I6" s="115"/>
      <c r="J6" s="35"/>
    </row>
    <row r="7" spans="1:19" ht="14.45" customHeight="1">
      <c r="A7" s="119" t="s">
        <v>236</v>
      </c>
      <c r="B7" s="120" t="str">
        <f>'[1]Fiche Générale'!B3</f>
        <v>Portail_LLAC</v>
      </c>
      <c r="C7" s="119" t="s">
        <v>237</v>
      </c>
      <c r="D7" s="119"/>
      <c r="E7" s="122" t="str">
        <f>'[1]Fiche Générale'!B4</f>
        <v xml:space="preserve">Arts du spectacle </v>
      </c>
      <c r="F7" s="120"/>
      <c r="G7" s="119" t="s">
        <v>238</v>
      </c>
      <c r="H7" s="123">
        <f>'[1]Fiche Générale'!B5</f>
        <v>0</v>
      </c>
      <c r="I7" s="123"/>
      <c r="J7" s="87"/>
      <c r="K7" s="19"/>
    </row>
    <row r="8" spans="1:19" ht="14.45" customHeight="1">
      <c r="A8" s="119"/>
      <c r="B8" s="120"/>
      <c r="C8" s="119"/>
      <c r="D8" s="119"/>
      <c r="E8" s="122"/>
      <c r="F8" s="120"/>
      <c r="G8" s="119"/>
      <c r="H8" s="123"/>
      <c r="I8" s="123"/>
      <c r="J8" s="87"/>
      <c r="K8" s="19"/>
    </row>
    <row r="9" spans="1:19" ht="14.45" customHeight="1">
      <c r="A9" s="119"/>
      <c r="B9" s="120"/>
      <c r="C9" s="119"/>
      <c r="D9" s="119"/>
      <c r="E9" s="122"/>
      <c r="F9" s="120"/>
      <c r="G9" s="119"/>
      <c r="H9" s="123"/>
      <c r="I9" s="123"/>
      <c r="J9" s="87"/>
      <c r="K9" s="19"/>
    </row>
    <row r="10" spans="1:19" ht="14.45" customHeight="1">
      <c r="A10" s="119"/>
      <c r="B10" s="120"/>
      <c r="C10" s="124" t="s">
        <v>184</v>
      </c>
      <c r="D10" s="124"/>
      <c r="E10" s="125" t="str">
        <f>'[1]Fiche Générale'!B9</f>
        <v>Parcours spécialisé Etudes en danse</v>
      </c>
      <c r="F10" s="125"/>
      <c r="G10" s="125"/>
      <c r="H10" s="125"/>
      <c r="I10" s="125"/>
      <c r="J10" s="87"/>
      <c r="K10" s="19"/>
    </row>
    <row r="11" spans="1:19" ht="14.45" customHeight="1">
      <c r="A11" s="119"/>
      <c r="B11" s="120"/>
      <c r="C11" s="124"/>
      <c r="D11" s="124"/>
      <c r="E11" s="125"/>
      <c r="F11" s="125"/>
      <c r="G11" s="125"/>
      <c r="H11" s="125"/>
      <c r="I11" s="125"/>
      <c r="J11" s="87"/>
      <c r="K11" s="19"/>
    </row>
    <row r="12" spans="1:19">
      <c r="C12" s="14"/>
      <c r="I12" s="39"/>
      <c r="J12" s="39"/>
      <c r="M12" s="106" t="s">
        <v>239</v>
      </c>
      <c r="N12" s="107"/>
      <c r="O12" s="108"/>
      <c r="P12" s="106" t="s">
        <v>240</v>
      </c>
      <c r="Q12" s="107"/>
      <c r="R12" s="107"/>
      <c r="S12" s="108"/>
    </row>
    <row r="13" spans="1:19">
      <c r="A13" s="102" t="s">
        <v>185</v>
      </c>
      <c r="B13" s="91" t="str">
        <f>'[1]S3 Maquette'!B13</f>
        <v>2ème année de Portail</v>
      </c>
      <c r="C13" s="91"/>
      <c r="D13" s="102" t="s">
        <v>241</v>
      </c>
      <c r="E13" s="105">
        <f>'[1]S3 Maquette'!E13</f>
        <v>0</v>
      </c>
      <c r="F13" s="105"/>
      <c r="G13" s="105"/>
      <c r="I13" s="39"/>
      <c r="J13" s="39"/>
      <c r="M13" s="109"/>
      <c r="N13" s="110"/>
      <c r="O13" s="111"/>
      <c r="P13" s="109"/>
      <c r="Q13" s="110"/>
      <c r="R13" s="110"/>
      <c r="S13" s="111"/>
    </row>
    <row r="14" spans="1:19">
      <c r="A14" s="104"/>
      <c r="B14" s="91"/>
      <c r="C14" s="91"/>
      <c r="D14" s="104"/>
      <c r="E14" s="105"/>
      <c r="F14" s="105"/>
      <c r="G14" s="105"/>
      <c r="I14" s="39"/>
      <c r="J14" s="39"/>
      <c r="M14" s="112" t="s">
        <v>242</v>
      </c>
      <c r="N14" s="106" t="s">
        <v>243</v>
      </c>
      <c r="O14" s="108"/>
      <c r="P14" s="115"/>
      <c r="Q14" s="116"/>
      <c r="R14" s="101"/>
      <c r="S14" s="102"/>
    </row>
    <row r="15" spans="1:19">
      <c r="A15" s="102" t="s">
        <v>244</v>
      </c>
      <c r="B15" s="95" t="str">
        <f>'[1]S3 Maquette'!B15</f>
        <v>Semestre 3</v>
      </c>
      <c r="C15" s="96"/>
      <c r="D15" s="102" t="s">
        <v>245</v>
      </c>
      <c r="E15" s="105">
        <f>'[1]S3 Maquette'!E15:F16</f>
        <v>0</v>
      </c>
      <c r="F15" s="105"/>
      <c r="G15" s="105"/>
      <c r="I15" s="39"/>
      <c r="J15" s="39"/>
      <c r="M15" s="112"/>
      <c r="N15" s="113"/>
      <c r="O15" s="114"/>
      <c r="P15" s="115"/>
      <c r="Q15" s="117"/>
      <c r="R15" s="101"/>
      <c r="S15" s="103"/>
    </row>
    <row r="16" spans="1:19">
      <c r="A16" s="104"/>
      <c r="B16" s="98"/>
      <c r="C16" s="99"/>
      <c r="D16" s="104"/>
      <c r="E16" s="105"/>
      <c r="F16" s="105"/>
      <c r="G16" s="105"/>
      <c r="I16" s="39"/>
      <c r="J16" s="39"/>
      <c r="M16" s="112"/>
      <c r="N16" s="113"/>
      <c r="O16" s="114"/>
      <c r="P16" s="115"/>
      <c r="Q16" s="117"/>
      <c r="R16" s="101"/>
      <c r="S16" s="103"/>
    </row>
    <row r="17" spans="1:23">
      <c r="L17" s="15"/>
      <c r="M17" s="112"/>
      <c r="N17" s="109"/>
      <c r="O17" s="111"/>
      <c r="P17" s="115"/>
      <c r="Q17" s="118"/>
      <c r="R17" s="101"/>
      <c r="S17" s="104"/>
    </row>
    <row r="18" spans="1:23" ht="59.45" customHeight="1">
      <c r="A18" s="3" t="s">
        <v>246</v>
      </c>
      <c r="B18" s="38" t="s">
        <v>247</v>
      </c>
      <c r="C18" s="3" t="s">
        <v>5</v>
      </c>
      <c r="D18" s="3" t="s">
        <v>248</v>
      </c>
      <c r="E18" s="3" t="s">
        <v>249</v>
      </c>
      <c r="F18" s="3" t="s">
        <v>250</v>
      </c>
      <c r="G18" s="3" t="s">
        <v>251</v>
      </c>
      <c r="H18" s="3" t="s">
        <v>252</v>
      </c>
      <c r="I18" s="3" t="s">
        <v>253</v>
      </c>
      <c r="J18" s="3" t="s">
        <v>254</v>
      </c>
      <c r="K18" s="3" t="s">
        <v>255</v>
      </c>
      <c r="L18" s="3" t="s">
        <v>256</v>
      </c>
      <c r="M18" s="3" t="s">
        <v>257</v>
      </c>
      <c r="N18" s="3" t="s">
        <v>247</v>
      </c>
      <c r="O18" s="3" t="s">
        <v>258</v>
      </c>
      <c r="P18" s="3" t="s">
        <v>259</v>
      </c>
      <c r="Q18" s="3" t="s">
        <v>247</v>
      </c>
      <c r="R18" s="3" t="s">
        <v>258</v>
      </c>
      <c r="S18" s="4" t="s">
        <v>260</v>
      </c>
      <c r="T18" s="4" t="s">
        <v>261</v>
      </c>
      <c r="W18"/>
    </row>
    <row r="19" spans="1:23" ht="30.6" customHeight="1">
      <c r="A19" s="8" t="str">
        <f>'[1]S3 Maquette'!B19</f>
        <v>Compétences transversales S3</v>
      </c>
      <c r="B19" s="42" t="str">
        <f>'[1]S3 Maquette'!C19</f>
        <v>UE</v>
      </c>
      <c r="C19" s="60">
        <f>'[1]S3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'[1]S3 Maquette'!B20</f>
        <v>Compétences informationnelles 2</v>
      </c>
      <c r="B20" s="42" t="str">
        <f>'[1]S3 Maquette'!C20</f>
        <v>ECUE</v>
      </c>
      <c r="C20" s="66">
        <f>'[1]S3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'[1]S3 Maquette'!B21</f>
        <v>Compétences pré-professionnalisation 2</v>
      </c>
      <c r="B21" s="42" t="str">
        <f>'[1]S3 Maquette'!C21</f>
        <v>ECUE</v>
      </c>
      <c r="C21" s="66">
        <f>'[1]S3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'[1]S3 Maquette'!B22</f>
        <v>Langue Vivante-3</v>
      </c>
      <c r="B22" s="42" t="str">
        <f>'[1]S3 Maquette'!C22</f>
        <v>ECUE</v>
      </c>
      <c r="C22" s="66">
        <f>'[1]S3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'[1]S3 Maquette'!B23</f>
        <v>Min 1 Max 1</v>
      </c>
      <c r="B23" s="42" t="str">
        <f>'[1]S3 Maquette'!C23</f>
        <v>OPTION</v>
      </c>
      <c r="C23" s="67">
        <f>'[1]S3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>
      <c r="A24" s="8" t="str">
        <f>'[1]S3 Maquette'!B24</f>
        <v>Anglais 3</v>
      </c>
      <c r="B24" s="42" t="str">
        <f>'[1]S3 Maquette'!C24</f>
        <v>ECUE</v>
      </c>
      <c r="C24" s="67">
        <f>'[1]S3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>
      <c r="A25" s="8" t="str">
        <f>'[1]S3 Maquette'!B25</f>
        <v>Espagnol</v>
      </c>
      <c r="B25" s="42" t="str">
        <f>'[1]S3 Maquette'!C25</f>
        <v>ECUE</v>
      </c>
      <c r="C25" s="67">
        <f>'[1]S3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>
      <c r="A26" s="8" t="str">
        <f>'[1]S3 Maquette'!B26</f>
        <v>Italien</v>
      </c>
      <c r="B26" s="42" t="str">
        <f>'[1]S3 Maquette'!C26</f>
        <v>ECUE</v>
      </c>
      <c r="C26" s="67">
        <f>'[1]S3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>
      <c r="A27" s="85" t="str">
        <f>'[1]S3 Maquette'!B27</f>
        <v>Théories en studio</v>
      </c>
      <c r="B27" s="85" t="str">
        <f>'[1]S3 Maquette'!C27</f>
        <v>UE</v>
      </c>
      <c r="C27" s="43">
        <f>'[1]S3 Maquette'!F27</f>
        <v>0</v>
      </c>
      <c r="D27" s="86">
        <v>1</v>
      </c>
      <c r="E27" s="86" t="s">
        <v>262</v>
      </c>
      <c r="F27" s="86" t="s">
        <v>262</v>
      </c>
      <c r="G27" s="84" t="s">
        <v>262</v>
      </c>
      <c r="H27" s="84" t="s">
        <v>262</v>
      </c>
      <c r="I27" s="84" t="s">
        <v>263</v>
      </c>
      <c r="J27" s="84"/>
      <c r="K27" s="84" t="s">
        <v>8</v>
      </c>
      <c r="L27" s="84"/>
      <c r="M27" s="84">
        <v>4</v>
      </c>
      <c r="N27" s="84"/>
      <c r="O27" s="84"/>
      <c r="P27" s="84" t="s">
        <v>264</v>
      </c>
      <c r="Q27" s="84"/>
      <c r="R27" s="84"/>
      <c r="S27" s="84" t="s">
        <v>265</v>
      </c>
      <c r="T27" s="46" t="s">
        <v>266</v>
      </c>
      <c r="W27"/>
    </row>
    <row r="28" spans="1:23" ht="30.6" customHeight="1">
      <c r="A28" s="85" t="str">
        <f>'[1]S3 Maquette'!B28</f>
        <v xml:space="preserve"> Pratique</v>
      </c>
      <c r="B28" s="85" t="str">
        <f>'[1]S3 Maquette'!C28</f>
        <v>ECUE</v>
      </c>
      <c r="C28" s="43">
        <f>'[1]S3 Maquette'!F28</f>
        <v>0</v>
      </c>
      <c r="D28" s="86">
        <v>1</v>
      </c>
      <c r="E28" s="86" t="s">
        <v>262</v>
      </c>
      <c r="F28" s="86" t="s">
        <v>262</v>
      </c>
      <c r="G28" s="84" t="s">
        <v>262</v>
      </c>
      <c r="H28" s="84" t="s">
        <v>262</v>
      </c>
      <c r="I28" s="84" t="s">
        <v>262</v>
      </c>
      <c r="J28" s="84"/>
      <c r="K28" s="84" t="s">
        <v>8</v>
      </c>
      <c r="L28" s="84"/>
      <c r="M28" s="84">
        <v>2</v>
      </c>
      <c r="N28" s="84"/>
      <c r="O28" s="84"/>
      <c r="P28" s="84"/>
      <c r="Q28" s="84"/>
      <c r="R28" s="84"/>
      <c r="S28" s="84" t="s">
        <v>328</v>
      </c>
      <c r="T28" s="46"/>
      <c r="W28"/>
    </row>
    <row r="29" spans="1:23" ht="30.6" customHeight="1">
      <c r="A29" s="85" t="str">
        <f>'[1]S3 Maquette'!B29</f>
        <v xml:space="preserve"> Initiation à la lecture du geste 2</v>
      </c>
      <c r="B29" s="85" t="str">
        <f>'[1]S3 Maquette'!C29</f>
        <v>ECUE</v>
      </c>
      <c r="C29" s="43">
        <f>'[1]S3 Maquette'!F29</f>
        <v>0</v>
      </c>
      <c r="D29" s="86">
        <v>1</v>
      </c>
      <c r="E29" s="86" t="s">
        <v>262</v>
      </c>
      <c r="F29" s="86" t="s">
        <v>262</v>
      </c>
      <c r="G29" s="84" t="s">
        <v>262</v>
      </c>
      <c r="H29" s="84" t="s">
        <v>262</v>
      </c>
      <c r="I29" s="84" t="s">
        <v>262</v>
      </c>
      <c r="J29" s="84"/>
      <c r="K29" s="84" t="s">
        <v>8</v>
      </c>
      <c r="L29" s="84"/>
      <c r="M29" s="84">
        <v>2</v>
      </c>
      <c r="N29" s="84"/>
      <c r="O29" s="84"/>
      <c r="P29" s="84"/>
      <c r="Q29" s="84"/>
      <c r="R29" s="84"/>
      <c r="S29" s="84" t="s">
        <v>328</v>
      </c>
      <c r="T29" s="46"/>
      <c r="W29"/>
    </row>
    <row r="30" spans="1:23" ht="30.6" customHeight="1">
      <c r="A30" s="85" t="str">
        <f>'[1]S3 Maquette'!B30</f>
        <v>Méthodes et analyses</v>
      </c>
      <c r="B30" s="85" t="str">
        <f>'[1]S3 Maquette'!C30</f>
        <v>UE</v>
      </c>
      <c r="C30" s="43">
        <f>'[1]S3 Maquette'!F30</f>
        <v>0</v>
      </c>
      <c r="D30" s="86">
        <v>1</v>
      </c>
      <c r="E30" s="86" t="s">
        <v>262</v>
      </c>
      <c r="F30" s="86" t="s">
        <v>262</v>
      </c>
      <c r="G30" s="84" t="s">
        <v>262</v>
      </c>
      <c r="H30" s="84" t="s">
        <v>262</v>
      </c>
      <c r="I30" s="84" t="s">
        <v>263</v>
      </c>
      <c r="J30" s="84"/>
      <c r="K30" s="84" t="s">
        <v>8</v>
      </c>
      <c r="L30" s="84"/>
      <c r="M30" s="84">
        <v>4</v>
      </c>
      <c r="N30" s="84"/>
      <c r="O30" s="84"/>
      <c r="P30" s="84" t="s">
        <v>264</v>
      </c>
      <c r="Q30" s="84"/>
      <c r="R30" s="84"/>
      <c r="S30" s="84" t="s">
        <v>265</v>
      </c>
      <c r="T30" s="46" t="s">
        <v>266</v>
      </c>
      <c r="W30"/>
    </row>
    <row r="31" spans="1:23" ht="30.6" customHeight="1">
      <c r="A31" s="85" t="str">
        <f>'[1]S3 Maquette'!B31</f>
        <v xml:space="preserve">Analyse des pratiques et des oeuvres chorégraphiques </v>
      </c>
      <c r="B31" s="85" t="str">
        <f>'[1]S3 Maquette'!C31</f>
        <v>ECUE</v>
      </c>
      <c r="C31" s="43">
        <f>'[1]S3 Maquette'!F31</f>
        <v>0</v>
      </c>
      <c r="D31" s="86">
        <v>1</v>
      </c>
      <c r="E31" s="86" t="s">
        <v>262</v>
      </c>
      <c r="F31" s="86" t="s">
        <v>262</v>
      </c>
      <c r="G31" s="84" t="s">
        <v>262</v>
      </c>
      <c r="H31" s="84" t="s">
        <v>262</v>
      </c>
      <c r="I31" s="84" t="s">
        <v>262</v>
      </c>
      <c r="J31" s="84"/>
      <c r="K31" s="84" t="s">
        <v>8</v>
      </c>
      <c r="L31" s="84"/>
      <c r="M31" s="84">
        <v>2</v>
      </c>
      <c r="N31" s="84"/>
      <c r="O31" s="84"/>
      <c r="P31" s="84"/>
      <c r="Q31" s="84"/>
      <c r="R31" s="84"/>
      <c r="S31" s="84" t="s">
        <v>328</v>
      </c>
      <c r="T31" s="46"/>
      <c r="W31"/>
    </row>
    <row r="32" spans="1:23" ht="30.6" customHeight="1">
      <c r="A32" s="85" t="str">
        <f>'[1]S3 Maquette'!B32</f>
        <v>Enquêtes de terrain en arts vivants</v>
      </c>
      <c r="B32" s="85" t="str">
        <f>'[1]S3 Maquette'!C32</f>
        <v>ECUE</v>
      </c>
      <c r="C32" s="43">
        <f>'[1]S3 Maquette'!F32</f>
        <v>0</v>
      </c>
      <c r="D32" s="86">
        <v>1</v>
      </c>
      <c r="E32" s="86" t="s">
        <v>262</v>
      </c>
      <c r="F32" s="86" t="s">
        <v>262</v>
      </c>
      <c r="G32" s="84" t="s">
        <v>262</v>
      </c>
      <c r="H32" s="84" t="s">
        <v>262</v>
      </c>
      <c r="I32" s="84" t="s">
        <v>262</v>
      </c>
      <c r="J32" s="84"/>
      <c r="K32" s="84" t="s">
        <v>8</v>
      </c>
      <c r="L32" s="84"/>
      <c r="M32" s="84">
        <v>2</v>
      </c>
      <c r="N32" s="84"/>
      <c r="O32" s="84"/>
      <c r="P32" s="84"/>
      <c r="Q32" s="84"/>
      <c r="R32" s="84"/>
      <c r="S32" s="84" t="s">
        <v>328</v>
      </c>
      <c r="T32" s="46"/>
      <c r="W32"/>
    </row>
    <row r="33" spans="1:23" ht="30.6" customHeight="1">
      <c r="A33" s="85" t="str">
        <f>'[1]S3 Maquette'!B33</f>
        <v xml:space="preserve"> Outils professionnels</v>
      </c>
      <c r="B33" s="85" t="str">
        <f>'[1]S3 Maquette'!C33</f>
        <v>UE</v>
      </c>
      <c r="C33" s="43">
        <f>'[1]S3 Maquette'!F33</f>
        <v>0</v>
      </c>
      <c r="D33" s="86">
        <v>1</v>
      </c>
      <c r="E33" s="86" t="s">
        <v>262</v>
      </c>
      <c r="F33" s="86" t="s">
        <v>262</v>
      </c>
      <c r="G33" s="84" t="s">
        <v>262</v>
      </c>
      <c r="H33" s="84" t="s">
        <v>262</v>
      </c>
      <c r="I33" s="84" t="s">
        <v>263</v>
      </c>
      <c r="J33" s="84"/>
      <c r="K33" s="84" t="s">
        <v>8</v>
      </c>
      <c r="L33" s="84"/>
      <c r="M33" s="84">
        <v>4</v>
      </c>
      <c r="N33" s="84"/>
      <c r="O33" s="84"/>
      <c r="P33" s="84" t="s">
        <v>264</v>
      </c>
      <c r="Q33" s="84"/>
      <c r="R33" s="84"/>
      <c r="S33" s="84" t="s">
        <v>265</v>
      </c>
      <c r="T33" s="46" t="s">
        <v>266</v>
      </c>
      <c r="W33"/>
    </row>
    <row r="34" spans="1:23" ht="30.6" customHeight="1">
      <c r="A34" s="85" t="str">
        <f>'[1]S3 Maquette'!B34</f>
        <v>Connaissances de la scène et de ses métiers</v>
      </c>
      <c r="B34" s="85" t="str">
        <f>'[1]S3 Maquette'!C34</f>
        <v>ECUE</v>
      </c>
      <c r="C34" s="43">
        <f>'[1]S3 Maquette'!F34</f>
        <v>0</v>
      </c>
      <c r="D34" s="86">
        <v>1</v>
      </c>
      <c r="E34" s="86" t="s">
        <v>262</v>
      </c>
      <c r="F34" s="86" t="s">
        <v>262</v>
      </c>
      <c r="G34" s="84" t="s">
        <v>262</v>
      </c>
      <c r="H34" s="84" t="s">
        <v>262</v>
      </c>
      <c r="I34" s="84" t="s">
        <v>262</v>
      </c>
      <c r="J34" s="84"/>
      <c r="K34" s="84" t="s">
        <v>8</v>
      </c>
      <c r="L34" s="84"/>
      <c r="M34" s="82">
        <v>2</v>
      </c>
      <c r="N34" s="84"/>
      <c r="O34" s="84"/>
      <c r="P34" s="82"/>
      <c r="Q34" s="82"/>
      <c r="R34" s="82"/>
      <c r="S34" s="82"/>
      <c r="T34" s="46" t="s">
        <v>311</v>
      </c>
      <c r="W34"/>
    </row>
    <row r="35" spans="1:23" ht="30.6" customHeight="1">
      <c r="A35" s="85" t="str">
        <f>'[1]S3 Maquette'!B35</f>
        <v>Projet de création encadré L2/L3 danse</v>
      </c>
      <c r="B35" s="85" t="str">
        <f>'[1]S3 Maquette'!C35</f>
        <v>ECUE</v>
      </c>
      <c r="C35" s="43">
        <f>'[1]S3 Maquette'!F35</f>
        <v>0</v>
      </c>
      <c r="D35" s="86">
        <v>1</v>
      </c>
      <c r="E35" s="86" t="s">
        <v>262</v>
      </c>
      <c r="F35" s="86" t="s">
        <v>262</v>
      </c>
      <c r="G35" s="84" t="s">
        <v>262</v>
      </c>
      <c r="H35" s="84" t="s">
        <v>262</v>
      </c>
      <c r="I35" s="84" t="s">
        <v>262</v>
      </c>
      <c r="J35" s="84"/>
      <c r="K35" s="84" t="s">
        <v>8</v>
      </c>
      <c r="L35" s="84"/>
      <c r="M35" s="84">
        <v>2</v>
      </c>
      <c r="N35" s="84"/>
      <c r="O35" s="84"/>
      <c r="P35" s="84"/>
      <c r="Q35" s="84"/>
      <c r="R35" s="84"/>
      <c r="S35" s="84" t="s">
        <v>328</v>
      </c>
      <c r="T35" s="46"/>
      <c r="W35"/>
    </row>
    <row r="36" spans="1:23" ht="30.6" customHeight="1">
      <c r="A36" s="85" t="str">
        <f>'[1]S3 Maquette'!B36</f>
        <v>Approfondissement 1</v>
      </c>
      <c r="B36" s="85" t="str">
        <f>'[1]S3 Maquette'!C36</f>
        <v>UE</v>
      </c>
      <c r="C36" s="43">
        <f>'[1]S3 Maquette'!F36</f>
        <v>0</v>
      </c>
      <c r="D36" s="86">
        <v>1</v>
      </c>
      <c r="E36" s="86" t="s">
        <v>262</v>
      </c>
      <c r="F36" s="86" t="s">
        <v>262</v>
      </c>
      <c r="G36" s="84" t="s">
        <v>262</v>
      </c>
      <c r="H36" s="84" t="s">
        <v>262</v>
      </c>
      <c r="I36" s="84" t="s">
        <v>262</v>
      </c>
      <c r="J36" s="84"/>
      <c r="K36" s="84" t="s">
        <v>8</v>
      </c>
      <c r="L36" s="84"/>
      <c r="M36" s="84"/>
      <c r="N36" s="84"/>
      <c r="O36" s="84"/>
      <c r="P36" s="84"/>
      <c r="Q36" s="84"/>
      <c r="R36" s="84"/>
      <c r="S36" s="84"/>
      <c r="T36" s="46"/>
      <c r="W36"/>
    </row>
    <row r="37" spans="1:23" ht="30.6" customHeight="1">
      <c r="A37" s="85" t="str">
        <f>'[1]S3 Maquette'!B37</f>
        <v>1 UE au choix</v>
      </c>
      <c r="B37" s="85" t="str">
        <f>'[1]S3 Maquette'!C37</f>
        <v>OPTION</v>
      </c>
      <c r="C37" s="43">
        <f>'[1]S3 Maquette'!F37</f>
        <v>0</v>
      </c>
      <c r="D37" s="86"/>
      <c r="E37" s="86"/>
      <c r="F37" s="86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46"/>
      <c r="W37"/>
    </row>
    <row r="38" spans="1:23" ht="30.6" customHeight="1">
      <c r="A38" s="85" t="str">
        <f>'[1]S3 Maquette'!B38</f>
        <v>UE choix 1: Introduction aux théories du corps</v>
      </c>
      <c r="B38" s="85" t="str">
        <f>'[1]S3 Maquette'!C38</f>
        <v>UE</v>
      </c>
      <c r="C38" s="43">
        <f>'[1]S3 Maquette'!F38</f>
        <v>0</v>
      </c>
      <c r="D38" s="86">
        <v>1</v>
      </c>
      <c r="E38" s="86" t="s">
        <v>262</v>
      </c>
      <c r="F38" s="86" t="s">
        <v>262</v>
      </c>
      <c r="G38" s="84" t="s">
        <v>262</v>
      </c>
      <c r="H38" s="84" t="s">
        <v>262</v>
      </c>
      <c r="I38" s="84" t="s">
        <v>262</v>
      </c>
      <c r="J38" s="84"/>
      <c r="K38" s="84" t="s">
        <v>8</v>
      </c>
      <c r="L38" s="84"/>
      <c r="M38" s="84">
        <v>2</v>
      </c>
      <c r="N38" s="84"/>
      <c r="O38" s="84"/>
      <c r="P38" s="84" t="s">
        <v>264</v>
      </c>
      <c r="Q38" s="84"/>
      <c r="R38" s="84"/>
      <c r="S38" s="84" t="s">
        <v>328</v>
      </c>
      <c r="T38" s="46" t="s">
        <v>266</v>
      </c>
      <c r="W38"/>
    </row>
    <row r="39" spans="1:23" ht="30.6" customHeight="1">
      <c r="A39" s="85" t="str">
        <f>'[1]S3 Maquette'!B39</f>
        <v>UE choix 2: Anthropologie des arts vivants 1</v>
      </c>
      <c r="B39" s="85" t="str">
        <f>'[1]S3 Maquette'!C39</f>
        <v>UE</v>
      </c>
      <c r="C39" s="43">
        <f>'[1]S3 Maquette'!F39</f>
        <v>0</v>
      </c>
      <c r="D39" s="86">
        <v>1</v>
      </c>
      <c r="E39" s="86" t="s">
        <v>262</v>
      </c>
      <c r="F39" s="86" t="s">
        <v>262</v>
      </c>
      <c r="G39" s="84" t="s">
        <v>262</v>
      </c>
      <c r="H39" s="84" t="s">
        <v>262</v>
      </c>
      <c r="I39" s="84" t="s">
        <v>262</v>
      </c>
      <c r="J39" s="84"/>
      <c r="K39" s="84" t="s">
        <v>8</v>
      </c>
      <c r="L39" s="84"/>
      <c r="M39" s="82">
        <v>2</v>
      </c>
      <c r="N39" s="84"/>
      <c r="O39" s="84"/>
      <c r="P39" s="82" t="s">
        <v>264</v>
      </c>
      <c r="Q39" s="84"/>
      <c r="R39" s="84"/>
      <c r="S39" s="82" t="s">
        <v>265</v>
      </c>
      <c r="T39" s="46" t="s">
        <v>267</v>
      </c>
      <c r="W39"/>
    </row>
    <row r="40" spans="1:23" ht="30.6" customHeight="1">
      <c r="A40" s="85">
        <f>'[1]S3 Maquette'!B40</f>
        <v>0</v>
      </c>
      <c r="B40" s="85">
        <f>'[1]S3 Maquette'!C40</f>
        <v>0</v>
      </c>
      <c r="C40" s="43">
        <f>'[1]S3 Maquette'!F40</f>
        <v>0</v>
      </c>
      <c r="D40" s="86"/>
      <c r="E40" s="86"/>
      <c r="F40" s="86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46"/>
      <c r="W40"/>
    </row>
    <row r="41" spans="1:23" ht="30.6" customHeight="1">
      <c r="A41" s="85">
        <f>'[1]S3 Maquette'!B41</f>
        <v>0</v>
      </c>
      <c r="B41" s="85">
        <f>'[1]S3 Maquette'!C41</f>
        <v>0</v>
      </c>
      <c r="C41" s="43">
        <f>'[1]S3 Maquette'!F41</f>
        <v>0</v>
      </c>
      <c r="D41" s="86"/>
      <c r="E41" s="86"/>
      <c r="F41" s="86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46"/>
      <c r="W41"/>
    </row>
    <row r="42" spans="1:23" ht="30.6" customHeight="1">
      <c r="A42" s="85">
        <f>'[1]S3 Maquette'!B42</f>
        <v>0</v>
      </c>
      <c r="B42" s="85">
        <f>'[1]S3 Maquette'!C42</f>
        <v>0</v>
      </c>
      <c r="C42" s="43">
        <f>'[1]S3 Maquette'!F42</f>
        <v>0</v>
      </c>
      <c r="D42" s="86"/>
      <c r="E42" s="86"/>
      <c r="F42" s="86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46"/>
      <c r="W42"/>
    </row>
    <row r="43" spans="1:23" ht="30.6" customHeight="1">
      <c r="A43" s="85">
        <f>'[1]S3 Maquette'!B43</f>
        <v>0</v>
      </c>
      <c r="B43" s="85">
        <f>'[1]S3 Maquette'!C43</f>
        <v>0</v>
      </c>
      <c r="C43" s="43">
        <f>'[1]S3 Maquette'!F43</f>
        <v>0</v>
      </c>
      <c r="D43" s="86"/>
      <c r="E43" s="86"/>
      <c r="F43" s="86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46"/>
      <c r="W43"/>
    </row>
    <row r="44" spans="1:23" ht="30.6" customHeight="1">
      <c r="A44" s="85">
        <f>'[1]S3 Maquette'!B44</f>
        <v>0</v>
      </c>
      <c r="B44" s="85">
        <f>'[1]S3 Maquette'!C44</f>
        <v>0</v>
      </c>
      <c r="C44" s="43">
        <f>'[1]S3 Maquette'!F44</f>
        <v>0</v>
      </c>
      <c r="D44" s="86"/>
      <c r="E44" s="86"/>
      <c r="F44" s="86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46"/>
      <c r="W44"/>
    </row>
    <row r="45" spans="1:23" ht="30.6" customHeight="1">
      <c r="A45" s="85">
        <f>'[1]S3 Maquette'!B45</f>
        <v>0</v>
      </c>
      <c r="B45" s="85">
        <f>'[1]S3 Maquette'!C45</f>
        <v>0</v>
      </c>
      <c r="C45" s="43">
        <f>'[1]S3 Maquette'!F45</f>
        <v>0</v>
      </c>
      <c r="D45" s="86"/>
      <c r="E45" s="86"/>
      <c r="F45" s="86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46"/>
      <c r="W45"/>
    </row>
    <row r="46" spans="1:23" ht="30.6" customHeight="1">
      <c r="A46" s="85">
        <f>'[1]S3 Maquette'!B46</f>
        <v>0</v>
      </c>
      <c r="B46" s="85">
        <f>'[1]S3 Maquette'!C46</f>
        <v>0</v>
      </c>
      <c r="C46" s="43">
        <f>'[1]S3 Maquette'!F46</f>
        <v>0</v>
      </c>
      <c r="D46" s="86"/>
      <c r="E46" s="86"/>
      <c r="F46" s="86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46"/>
      <c r="W46"/>
    </row>
    <row r="47" spans="1:23" ht="30.6" customHeight="1">
      <c r="A47" s="85">
        <f>'[1]S3 Maquette'!B47</f>
        <v>0</v>
      </c>
      <c r="B47" s="85">
        <f>'[1]S3 Maquette'!C47</f>
        <v>0</v>
      </c>
      <c r="C47" s="43">
        <f>'[1]S3 Maquette'!F47</f>
        <v>0</v>
      </c>
      <c r="D47" s="86"/>
      <c r="E47" s="86"/>
      <c r="F47" s="86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46"/>
      <c r="W47"/>
    </row>
    <row r="48" spans="1:23" ht="30.6" customHeight="1">
      <c r="A48" s="85">
        <f>'[1]S3 Maquette'!B48</f>
        <v>0</v>
      </c>
      <c r="B48" s="85">
        <f>'[1]S3 Maquette'!C48</f>
        <v>0</v>
      </c>
      <c r="C48" s="43">
        <f>'[1]S3 Maquette'!F48</f>
        <v>0</v>
      </c>
      <c r="D48" s="86"/>
      <c r="E48" s="86"/>
      <c r="F48" s="86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46"/>
      <c r="W48"/>
    </row>
    <row r="49" spans="1:23" ht="30.6" customHeight="1">
      <c r="A49" s="85">
        <f>'[1]S3 Maquette'!B49</f>
        <v>0</v>
      </c>
      <c r="B49" s="85">
        <f>'[1]S3 Maquette'!C49</f>
        <v>0</v>
      </c>
      <c r="C49" s="43">
        <f>'[1]S3 Maquette'!F49</f>
        <v>0</v>
      </c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46"/>
      <c r="W49"/>
    </row>
    <row r="50" spans="1:23" ht="30.6" customHeight="1">
      <c r="A50" s="85">
        <f>'[1]S3 Maquette'!B50</f>
        <v>0</v>
      </c>
      <c r="B50" s="85">
        <f>'[1]S3 Maquette'!C50</f>
        <v>0</v>
      </c>
      <c r="C50" s="43">
        <f>'[1]S3 Maquette'!F50</f>
        <v>0</v>
      </c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46"/>
      <c r="W50"/>
    </row>
    <row r="51" spans="1:23" ht="30.6" customHeight="1">
      <c r="A51" s="85">
        <f>'[1]S3 Maquette'!B51</f>
        <v>0</v>
      </c>
      <c r="B51" s="85">
        <f>'[1]S3 Maquette'!C51</f>
        <v>0</v>
      </c>
      <c r="C51" s="43">
        <f>'[1]S3 Maquette'!F51</f>
        <v>0</v>
      </c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46"/>
      <c r="W51"/>
    </row>
    <row r="52" spans="1:23" ht="30.6" customHeight="1">
      <c r="A52" s="85">
        <f>'[1]S3 Maquette'!B52</f>
        <v>0</v>
      </c>
      <c r="B52" s="85">
        <f>'[1]S3 Maquette'!C52</f>
        <v>0</v>
      </c>
      <c r="C52" s="43">
        <f>'[1]S3 Maquette'!F52</f>
        <v>0</v>
      </c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46"/>
      <c r="W52"/>
    </row>
    <row r="53" spans="1:23" ht="30.6" customHeight="1">
      <c r="A53" s="85">
        <f>'[1]S3 Maquette'!B53</f>
        <v>0</v>
      </c>
      <c r="B53" s="85">
        <f>'[1]S3 Maquette'!C53</f>
        <v>0</v>
      </c>
      <c r="C53" s="43">
        <f>'[1]S3 Maquette'!F53</f>
        <v>0</v>
      </c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46"/>
      <c r="W53"/>
    </row>
    <row r="54" spans="1:23" ht="30.6" customHeight="1">
      <c r="A54" s="85">
        <f>'[1]S3 Maquette'!B54</f>
        <v>0</v>
      </c>
      <c r="B54" s="85">
        <f>'[1]S3 Maquette'!C54</f>
        <v>0</v>
      </c>
      <c r="C54" s="43">
        <f>'[1]S3 Maquette'!F54</f>
        <v>0</v>
      </c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46"/>
      <c r="W54"/>
    </row>
    <row r="55" spans="1:23" ht="30.6" customHeight="1">
      <c r="A55" s="85">
        <f>'[1]S3 Maquette'!B55</f>
        <v>0</v>
      </c>
      <c r="B55" s="85">
        <f>'[1]S3 Maquette'!C55</f>
        <v>0</v>
      </c>
      <c r="C55" s="43">
        <f>'[1]S3 Maquette'!F55</f>
        <v>0</v>
      </c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46"/>
      <c r="W55"/>
    </row>
    <row r="56" spans="1:23" ht="30.6" customHeight="1">
      <c r="A56" s="85">
        <f>'[1]S3 Maquette'!B56</f>
        <v>0</v>
      </c>
      <c r="B56" s="85">
        <f>'[1]S3 Maquette'!C56</f>
        <v>0</v>
      </c>
      <c r="C56" s="43">
        <f>'[1]S3 Maquette'!F56</f>
        <v>0</v>
      </c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46"/>
      <c r="W56"/>
    </row>
    <row r="57" spans="1:23" ht="30.6" customHeight="1">
      <c r="A57" s="85">
        <f>'[1]S3 Maquette'!B57</f>
        <v>0</v>
      </c>
      <c r="B57" s="85">
        <f>'[1]S3 Maquette'!C57</f>
        <v>0</v>
      </c>
      <c r="C57" s="43">
        <f>'[1]S3 Maquette'!F57</f>
        <v>0</v>
      </c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46"/>
      <c r="W57"/>
    </row>
    <row r="58" spans="1:23" ht="30.6" customHeight="1">
      <c r="A58" s="85">
        <f>'[1]S3 Maquette'!B58</f>
        <v>0</v>
      </c>
      <c r="B58" s="85">
        <f>'[1]S3 Maquette'!C58</f>
        <v>0</v>
      </c>
      <c r="C58" s="43">
        <f>'[1]S3 Maquette'!F58</f>
        <v>0</v>
      </c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46"/>
      <c r="W58"/>
    </row>
    <row r="59" spans="1:23" ht="30.6" customHeight="1">
      <c r="A59" s="85">
        <f>'[1]S3 Maquette'!B59</f>
        <v>0</v>
      </c>
      <c r="B59" s="85">
        <f>'[1]S3 Maquette'!C59</f>
        <v>0</v>
      </c>
      <c r="C59" s="43">
        <f>'[1]S3 Maquette'!F59</f>
        <v>0</v>
      </c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46"/>
      <c r="W59"/>
    </row>
    <row r="60" spans="1:23" ht="30.6" customHeight="1">
      <c r="A60" s="85">
        <f>'[1]S3 Maquette'!B60</f>
        <v>0</v>
      </c>
      <c r="B60" s="85">
        <f>'[1]S3 Maquette'!C60</f>
        <v>0</v>
      </c>
      <c r="C60" s="43">
        <f>'[1]S3 Maquette'!F60</f>
        <v>0</v>
      </c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46"/>
      <c r="W60"/>
    </row>
    <row r="61" spans="1:23" ht="30.6" customHeight="1">
      <c r="A61" s="85">
        <f>'[1]S3 Maquette'!B61</f>
        <v>0</v>
      </c>
      <c r="B61" s="85">
        <f>'[1]S3 Maquette'!C61</f>
        <v>0</v>
      </c>
      <c r="C61" s="43">
        <f>'[1]S3 Maquette'!F61</f>
        <v>0</v>
      </c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46"/>
      <c r="W61"/>
    </row>
    <row r="62" spans="1:23" ht="30.6" customHeight="1">
      <c r="A62" s="85">
        <f>'[1]S3 Maquette'!B62</f>
        <v>0</v>
      </c>
      <c r="B62" s="85">
        <f>'[1]S3 Maquette'!C62</f>
        <v>0</v>
      </c>
      <c r="C62" s="43">
        <f>'[1]S3 Maquette'!F62</f>
        <v>0</v>
      </c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46"/>
      <c r="W62"/>
    </row>
    <row r="63" spans="1:23" ht="30.6" customHeight="1">
      <c r="A63" s="85">
        <f>'[1]S3 Maquette'!B63</f>
        <v>0</v>
      </c>
      <c r="B63" s="85">
        <f>'[1]S3 Maquette'!C63</f>
        <v>0</v>
      </c>
      <c r="C63" s="43">
        <f>'[1]S3 Maquette'!F63</f>
        <v>0</v>
      </c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46"/>
      <c r="W63"/>
    </row>
    <row r="64" spans="1:23" ht="30.6" customHeight="1">
      <c r="A64" s="85">
        <f>'[1]S3 Maquette'!B64</f>
        <v>0</v>
      </c>
      <c r="B64" s="85">
        <f>'[1]S3 Maquette'!C64</f>
        <v>0</v>
      </c>
      <c r="C64" s="43">
        <f>'[1]S3 Maquette'!F64</f>
        <v>0</v>
      </c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46"/>
      <c r="W64"/>
    </row>
    <row r="65" spans="1:23" ht="30.6" customHeight="1">
      <c r="A65" s="85">
        <f>'[1]S3 Maquette'!B65</f>
        <v>0</v>
      </c>
      <c r="B65" s="85">
        <f>'[1]S3 Maquette'!C65</f>
        <v>0</v>
      </c>
      <c r="C65" s="43">
        <f>'[1]S3 Maquette'!F65</f>
        <v>0</v>
      </c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46"/>
      <c r="W65"/>
    </row>
    <row r="66" spans="1:23" ht="30.6" customHeight="1">
      <c r="A66" s="85">
        <f>'[1]S3 Maquette'!B66</f>
        <v>0</v>
      </c>
      <c r="B66" s="85">
        <f>'[1]S3 Maquette'!C66</f>
        <v>0</v>
      </c>
      <c r="C66" s="43">
        <f>'[1]S3 Maquette'!F66</f>
        <v>0</v>
      </c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46"/>
      <c r="W66"/>
    </row>
    <row r="67" spans="1:23" ht="30.6" customHeight="1">
      <c r="A67" s="85">
        <f>'[1]S3 Maquette'!B67</f>
        <v>0</v>
      </c>
      <c r="B67" s="85">
        <f>'[1]S3 Maquette'!C67</f>
        <v>0</v>
      </c>
      <c r="C67" s="43">
        <f>'[1]S3 Maquette'!F67</f>
        <v>0</v>
      </c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46"/>
      <c r="W67"/>
    </row>
    <row r="68" spans="1:23" ht="30.6" customHeight="1">
      <c r="A68" s="85">
        <f>'[1]S3 Maquette'!B68</f>
        <v>0</v>
      </c>
      <c r="B68" s="85">
        <f>'[1]S3 Maquette'!C68</f>
        <v>0</v>
      </c>
      <c r="C68" s="43">
        <f>'[1]S3 Maquette'!F68</f>
        <v>0</v>
      </c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46"/>
      <c r="W68"/>
    </row>
    <row r="69" spans="1:23" ht="30.6" customHeight="1">
      <c r="A69" s="85">
        <f>'[1]S3 Maquette'!B69</f>
        <v>0</v>
      </c>
      <c r="B69" s="85">
        <f>'[1]S3 Maquette'!C69</f>
        <v>0</v>
      </c>
      <c r="C69" s="43">
        <f>'[1]S3 Maquette'!F69</f>
        <v>0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46"/>
      <c r="W69"/>
    </row>
    <row r="70" spans="1:23" ht="30.6" customHeight="1">
      <c r="A70" s="85">
        <f>'[1]S3 Maquette'!B70</f>
        <v>0</v>
      </c>
      <c r="B70" s="85">
        <f>'[1]S3 Maquette'!C70</f>
        <v>0</v>
      </c>
      <c r="C70" s="43">
        <f>'[1]S3 Maquette'!F70</f>
        <v>0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46"/>
      <c r="W70"/>
    </row>
    <row r="71" spans="1:23" ht="30.6" customHeight="1">
      <c r="A71" s="85">
        <f>'[1]S3 Maquette'!B71</f>
        <v>0</v>
      </c>
      <c r="B71" s="85">
        <f>'[1]S3 Maquette'!C71</f>
        <v>0</v>
      </c>
      <c r="C71" s="43">
        <f>'[1]S3 Maquette'!F71</f>
        <v>0</v>
      </c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46"/>
      <c r="W71"/>
    </row>
    <row r="72" spans="1:23" ht="30.6" customHeight="1">
      <c r="A72" s="85">
        <f>'[1]S3 Maquette'!B72</f>
        <v>0</v>
      </c>
      <c r="B72" s="85">
        <f>'[1]S3 Maquette'!C72</f>
        <v>0</v>
      </c>
      <c r="C72" s="43">
        <f>'[1]S3 Maquette'!F72</f>
        <v>0</v>
      </c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46"/>
      <c r="W72"/>
    </row>
    <row r="73" spans="1:23" ht="30.6" customHeight="1">
      <c r="A73" s="85">
        <f>'[1]S3 Maquette'!B73</f>
        <v>0</v>
      </c>
      <c r="B73" s="85">
        <f>'[1]S3 Maquette'!C73</f>
        <v>0</v>
      </c>
      <c r="C73" s="43">
        <f>'[1]S3 Maquette'!F73</f>
        <v>0</v>
      </c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46"/>
      <c r="W73"/>
    </row>
    <row r="74" spans="1:23" ht="30.6" customHeight="1">
      <c r="A74" s="85">
        <f>'[1]S3 Maquette'!B74</f>
        <v>0</v>
      </c>
      <c r="B74" s="85">
        <f>'[1]S3 Maquette'!C74</f>
        <v>0</v>
      </c>
      <c r="C74" s="43">
        <f>'[1]S3 Maquette'!F74</f>
        <v>0</v>
      </c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46"/>
      <c r="W74"/>
    </row>
    <row r="75" spans="1:23" ht="30.6" customHeight="1">
      <c r="A75" s="85">
        <f>'[1]S3 Maquette'!B75</f>
        <v>0</v>
      </c>
      <c r="B75" s="85">
        <f>'[1]S3 Maquette'!C75</f>
        <v>0</v>
      </c>
      <c r="C75" s="43">
        <f>'[1]S3 Maquette'!F75</f>
        <v>0</v>
      </c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46"/>
      <c r="W75"/>
    </row>
    <row r="76" spans="1:23" ht="30.6" customHeight="1">
      <c r="A76" s="85">
        <f>'[1]S3 Maquette'!B76</f>
        <v>0</v>
      </c>
      <c r="B76" s="85">
        <f>'[1]S3 Maquette'!C76</f>
        <v>0</v>
      </c>
      <c r="C76" s="43">
        <f>'[1]S3 Maquette'!F76</f>
        <v>0</v>
      </c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46"/>
      <c r="W76"/>
    </row>
    <row r="77" spans="1:23" ht="30.6" customHeight="1">
      <c r="A77" s="85">
        <f>'[1]S3 Maquette'!B77</f>
        <v>0</v>
      </c>
      <c r="B77" s="85">
        <f>'[1]S3 Maquette'!C77</f>
        <v>0</v>
      </c>
      <c r="C77" s="43">
        <f>'[1]S3 Maquette'!F77</f>
        <v>0</v>
      </c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46"/>
      <c r="W77"/>
    </row>
    <row r="78" spans="1:23" ht="30.6" customHeight="1">
      <c r="A78" s="85">
        <f>'[1]S3 Maquette'!B78</f>
        <v>0</v>
      </c>
      <c r="B78" s="85">
        <f>'[1]S3 Maquette'!C78</f>
        <v>0</v>
      </c>
      <c r="C78" s="43">
        <f>'[1]S3 Maquette'!F78</f>
        <v>0</v>
      </c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46"/>
      <c r="W78"/>
    </row>
    <row r="79" spans="1:23" ht="30.6" customHeight="1">
      <c r="A79" s="85">
        <f>'[1]S3 Maquette'!B79</f>
        <v>0</v>
      </c>
      <c r="B79" s="85">
        <f>'[1]S3 Maquette'!C79</f>
        <v>0</v>
      </c>
      <c r="C79" s="43">
        <f>'[1]S3 Maquette'!F79</f>
        <v>0</v>
      </c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46"/>
      <c r="W79"/>
    </row>
    <row r="80" spans="1:23" ht="30.6" customHeight="1">
      <c r="A80" s="85">
        <f>'[1]S3 Maquette'!B80</f>
        <v>0</v>
      </c>
      <c r="B80" s="85">
        <f>'[1]S3 Maquette'!C80</f>
        <v>0</v>
      </c>
      <c r="C80" s="43">
        <f>'[1]S3 Maquette'!F80</f>
        <v>0</v>
      </c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46"/>
      <c r="W80"/>
    </row>
    <row r="81" spans="1:23" ht="30.6" customHeight="1">
      <c r="A81" s="85">
        <f>'[1]S3 Maquette'!B81</f>
        <v>0</v>
      </c>
      <c r="B81" s="85">
        <f>'[1]S3 Maquette'!C81</f>
        <v>0</v>
      </c>
      <c r="C81" s="43">
        <f>'[1]S3 Maquette'!F81</f>
        <v>0</v>
      </c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46"/>
      <c r="W81"/>
    </row>
    <row r="82" spans="1:23" ht="30.6" customHeight="1">
      <c r="A82" s="85">
        <f>'[1]S3 Maquette'!B82</f>
        <v>0</v>
      </c>
      <c r="B82" s="85">
        <f>'[1]S3 Maquette'!C82</f>
        <v>0</v>
      </c>
      <c r="C82" s="43">
        <f>'[1]S3 Maquette'!F82</f>
        <v>0</v>
      </c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46"/>
      <c r="W82"/>
    </row>
    <row r="83" spans="1:23" ht="30.6" customHeight="1">
      <c r="A83" s="85">
        <f>'[1]S3 Maquette'!B83</f>
        <v>0</v>
      </c>
      <c r="B83" s="85">
        <f>'[1]S3 Maquette'!C83</f>
        <v>0</v>
      </c>
      <c r="C83" s="43">
        <f>'[1]S3 Maquette'!F83</f>
        <v>0</v>
      </c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46"/>
      <c r="W83"/>
    </row>
    <row r="84" spans="1:23" ht="30.6" customHeight="1">
      <c r="A84" s="85">
        <f>'[1]S3 Maquette'!B84</f>
        <v>0</v>
      </c>
      <c r="B84" s="85">
        <f>'[1]S3 Maquette'!C84</f>
        <v>0</v>
      </c>
      <c r="C84" s="43">
        <f>'[1]S3 Maquette'!F84</f>
        <v>0</v>
      </c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46"/>
      <c r="W84"/>
    </row>
    <row r="85" spans="1:23" ht="30.6" customHeight="1">
      <c r="A85" s="85">
        <f>'[1]S3 Maquette'!B85</f>
        <v>0</v>
      </c>
      <c r="B85" s="85">
        <f>'[1]S3 Maquette'!C85</f>
        <v>0</v>
      </c>
      <c r="C85" s="43">
        <f>'[1]S3 Maquette'!F85</f>
        <v>0</v>
      </c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46"/>
      <c r="W85"/>
    </row>
    <row r="86" spans="1:23" ht="30.6" customHeight="1">
      <c r="A86" s="85">
        <f>'[1]S3 Maquette'!B86</f>
        <v>0</v>
      </c>
      <c r="B86" s="85">
        <f>'[1]S3 Maquette'!C86</f>
        <v>0</v>
      </c>
      <c r="C86" s="43">
        <f>'[1]S3 Maquette'!F86</f>
        <v>0</v>
      </c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46"/>
      <c r="W86"/>
    </row>
    <row r="87" spans="1:23" ht="30.6" customHeight="1">
      <c r="A87" s="85">
        <f>'[1]S3 Maquette'!B87</f>
        <v>0</v>
      </c>
      <c r="B87" s="85">
        <f>'[1]S3 Maquette'!C87</f>
        <v>0</v>
      </c>
      <c r="C87" s="43">
        <f>'[1]S3 Maquette'!F87</f>
        <v>0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46"/>
      <c r="W87"/>
    </row>
    <row r="88" spans="1:23" ht="30.6" customHeight="1">
      <c r="A88" s="85">
        <f>'[1]S3 Maquette'!B88</f>
        <v>0</v>
      </c>
      <c r="B88" s="85">
        <f>'[1]S3 Maquette'!C88</f>
        <v>0</v>
      </c>
      <c r="C88" s="43">
        <f>'[1]S3 Maquette'!F88</f>
        <v>0</v>
      </c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46"/>
      <c r="W88"/>
    </row>
    <row r="89" spans="1:23" ht="30.6" customHeight="1">
      <c r="A89" s="85">
        <f>'[1]S3 Maquette'!B89</f>
        <v>0</v>
      </c>
      <c r="B89" s="85">
        <f>'[1]S3 Maquette'!C89</f>
        <v>0</v>
      </c>
      <c r="C89" s="43">
        <f>'[1]S3 Maquette'!F89</f>
        <v>0</v>
      </c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46"/>
      <c r="W89"/>
    </row>
    <row r="90" spans="1:23" ht="30.6" customHeight="1">
      <c r="A90" s="85">
        <f>'[1]S3 Maquette'!B90</f>
        <v>0</v>
      </c>
      <c r="B90" s="85">
        <f>'[1]S3 Maquette'!C90</f>
        <v>0</v>
      </c>
      <c r="C90" s="43">
        <f>'[1]S3 Maquette'!F90</f>
        <v>0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46"/>
      <c r="W90"/>
    </row>
    <row r="91" spans="1:23" ht="30.6" customHeight="1">
      <c r="A91" s="85">
        <f>'[1]S3 Maquette'!B91</f>
        <v>0</v>
      </c>
      <c r="B91" s="85">
        <f>'[1]S3 Maquette'!C91</f>
        <v>0</v>
      </c>
      <c r="C91" s="43">
        <f>'[1]S3 Maquette'!F91</f>
        <v>0</v>
      </c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46"/>
      <c r="W91"/>
    </row>
    <row r="92" spans="1:23" ht="30.6" customHeight="1">
      <c r="A92" s="85">
        <f>'[1]S3 Maquette'!B92</f>
        <v>0</v>
      </c>
      <c r="B92" s="85">
        <f>'[1]S3 Maquette'!C92</f>
        <v>0</v>
      </c>
      <c r="C92" s="43">
        <f>'[1]S3 Maquette'!F92</f>
        <v>0</v>
      </c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46"/>
      <c r="W92"/>
    </row>
    <row r="93" spans="1:23" ht="30.6" customHeight="1">
      <c r="A93" s="85">
        <f>'[1]S3 Maquette'!B93</f>
        <v>0</v>
      </c>
      <c r="B93" s="85">
        <f>'[1]S3 Maquette'!C93</f>
        <v>0</v>
      </c>
      <c r="C93" s="43">
        <f>'[1]S3 Maquette'!F93</f>
        <v>0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46"/>
      <c r="W93"/>
    </row>
    <row r="94" spans="1:23" ht="30.6" customHeight="1">
      <c r="A94" s="85">
        <f>'[1]S3 Maquette'!B94</f>
        <v>0</v>
      </c>
      <c r="B94" s="85">
        <f>'[1]S3 Maquette'!C94</f>
        <v>0</v>
      </c>
      <c r="C94" s="43">
        <f>'[1]S3 Maquette'!F94</f>
        <v>0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46"/>
      <c r="W94"/>
    </row>
    <row r="95" spans="1:23" ht="30.6" customHeight="1">
      <c r="A95" s="85">
        <f>'[1]S3 Maquette'!B95</f>
        <v>0</v>
      </c>
      <c r="B95" s="85">
        <f>'[1]S3 Maquette'!C95</f>
        <v>0</v>
      </c>
      <c r="C95" s="43">
        <f>'[1]S3 Maquette'!F95</f>
        <v>0</v>
      </c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46"/>
      <c r="W95"/>
    </row>
    <row r="96" spans="1:23" ht="30.6" customHeight="1">
      <c r="A96" s="85">
        <f>'[1]S3 Maquette'!B96</f>
        <v>0</v>
      </c>
      <c r="B96" s="85">
        <f>'[1]S3 Maquette'!C96</f>
        <v>0</v>
      </c>
      <c r="C96" s="43">
        <f>'[1]S3 Maquette'!F96</f>
        <v>0</v>
      </c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46"/>
      <c r="W96"/>
    </row>
    <row r="97" spans="1:23" ht="30.6" customHeight="1">
      <c r="A97" s="85">
        <f>'[1]S3 Maquette'!B97</f>
        <v>0</v>
      </c>
      <c r="B97" s="85">
        <f>'[1]S3 Maquette'!C97</f>
        <v>0</v>
      </c>
      <c r="C97" s="43">
        <f>'[1]S3 Maquette'!F97</f>
        <v>0</v>
      </c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46"/>
      <c r="W97"/>
    </row>
    <row r="98" spans="1:23" ht="30.6" customHeight="1">
      <c r="A98" s="85">
        <f>'[1]S3 Maquette'!B98</f>
        <v>0</v>
      </c>
      <c r="B98" s="85">
        <f>'[1]S3 Maquette'!C98</f>
        <v>0</v>
      </c>
      <c r="C98" s="43">
        <f>'[1]S3 Maquette'!F98</f>
        <v>0</v>
      </c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46"/>
      <c r="W98"/>
    </row>
    <row r="99" spans="1:23" ht="30.6" customHeight="1">
      <c r="A99" s="85">
        <f>'[1]S3 Maquette'!B99</f>
        <v>0</v>
      </c>
      <c r="B99" s="85">
        <f>'[1]S3 Maquette'!C99</f>
        <v>0</v>
      </c>
      <c r="C99" s="43">
        <f>'[1]S3 Maquette'!F99</f>
        <v>0</v>
      </c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46"/>
      <c r="W99"/>
    </row>
    <row r="100" spans="1:23" ht="30.6" customHeight="1">
      <c r="A100" s="85">
        <f>'[1]S3 Maquette'!B100</f>
        <v>0</v>
      </c>
      <c r="B100" s="85">
        <f>'[1]S3 Maquette'!C100</f>
        <v>0</v>
      </c>
      <c r="C100" s="43">
        <f>'[1]S3 Maquette'!F100</f>
        <v>0</v>
      </c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46"/>
      <c r="W100"/>
    </row>
    <row r="101" spans="1:23" ht="30.6" customHeight="1">
      <c r="A101" s="85">
        <f>'[1]S3 Maquette'!B101</f>
        <v>0</v>
      </c>
      <c r="B101" s="85">
        <f>'[1]S3 Maquette'!C101</f>
        <v>0</v>
      </c>
      <c r="C101" s="43">
        <f>'[1]S3 Maquette'!F101</f>
        <v>0</v>
      </c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46"/>
      <c r="W101"/>
    </row>
    <row r="102" spans="1:23" ht="30.6" customHeight="1">
      <c r="A102" s="85">
        <f>'[1]S3 Maquette'!B102</f>
        <v>0</v>
      </c>
      <c r="B102" s="85">
        <f>'[1]S3 Maquette'!C102</f>
        <v>0</v>
      </c>
      <c r="C102" s="43">
        <f>'[1]S3 Maquette'!F102</f>
        <v>0</v>
      </c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46"/>
      <c r="W102"/>
    </row>
    <row r="103" spans="1:23" ht="30.6" customHeight="1">
      <c r="A103" s="85">
        <f>'[1]S3 Maquette'!B103</f>
        <v>0</v>
      </c>
      <c r="B103" s="85">
        <f>'[1]S3 Maquette'!C103</f>
        <v>0</v>
      </c>
      <c r="C103" s="43">
        <f>'[1]S3 Maquette'!F103</f>
        <v>0</v>
      </c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46"/>
      <c r="W103"/>
    </row>
    <row r="104" spans="1:23" ht="30.6" customHeight="1">
      <c r="A104" s="85">
        <f>'[1]S3 Maquette'!B104</f>
        <v>0</v>
      </c>
      <c r="B104" s="85">
        <f>'[1]S3 Maquette'!C104</f>
        <v>0</v>
      </c>
      <c r="C104" s="43">
        <f>'[1]S3 Maquette'!F104</f>
        <v>0</v>
      </c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46"/>
      <c r="W104"/>
    </row>
    <row r="105" spans="1:23" ht="30.6" customHeight="1">
      <c r="A105" s="85">
        <f>'[1]S3 Maquette'!B105</f>
        <v>0</v>
      </c>
      <c r="B105" s="85">
        <f>'[1]S3 Maquette'!C105</f>
        <v>0</v>
      </c>
      <c r="C105" s="43">
        <f>'[1]S3 Maquette'!F105</f>
        <v>0</v>
      </c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46"/>
      <c r="W105"/>
    </row>
    <row r="106" spans="1:23" ht="30.6" customHeight="1">
      <c r="A106" s="85">
        <f>'[1]S3 Maquette'!B106</f>
        <v>0</v>
      </c>
      <c r="B106" s="85">
        <f>'[1]S3 Maquette'!C106</f>
        <v>0</v>
      </c>
      <c r="C106" s="43">
        <f>'[1]S3 Maquette'!F106</f>
        <v>0</v>
      </c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46"/>
      <c r="W106"/>
    </row>
    <row r="107" spans="1:23" ht="30.6" customHeight="1">
      <c r="A107" s="85">
        <f>'[1]S3 Maquette'!B107</f>
        <v>0</v>
      </c>
      <c r="B107" s="85">
        <f>'[1]S3 Maquette'!C107</f>
        <v>0</v>
      </c>
      <c r="C107" s="43">
        <f>'[1]S3 Maquette'!F107</f>
        <v>0</v>
      </c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46"/>
      <c r="W107"/>
    </row>
    <row r="108" spans="1:23" ht="30.6" customHeight="1">
      <c r="A108" s="85">
        <f>'[1]S3 Maquette'!B108</f>
        <v>0</v>
      </c>
      <c r="B108" s="85">
        <f>'[1]S3 Maquette'!C108</f>
        <v>0</v>
      </c>
      <c r="C108" s="43">
        <f>'[1]S3 Maquette'!F108</f>
        <v>0</v>
      </c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46"/>
      <c r="W108"/>
    </row>
    <row r="109" spans="1:23" ht="30.6" customHeight="1">
      <c r="A109" s="85">
        <f>'[1]S3 Maquette'!B109</f>
        <v>0</v>
      </c>
      <c r="B109" s="85">
        <f>'[1]S3 Maquette'!C109</f>
        <v>0</v>
      </c>
      <c r="C109" s="43">
        <f>'[1]S3 Maquette'!F109</f>
        <v>0</v>
      </c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46"/>
      <c r="W109"/>
    </row>
    <row r="110" spans="1:23" ht="30.6" customHeight="1">
      <c r="A110" s="85">
        <f>'[1]S3 Maquette'!B110</f>
        <v>0</v>
      </c>
      <c r="B110" s="85">
        <f>'[1]S3 Maquette'!C110</f>
        <v>0</v>
      </c>
      <c r="C110" s="43">
        <f>'[1]S3 Maquette'!F110</f>
        <v>0</v>
      </c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46"/>
      <c r="W110"/>
    </row>
    <row r="111" spans="1:23" ht="30.6" customHeight="1">
      <c r="A111" s="85">
        <f>'[1]S3 Maquette'!B111</f>
        <v>0</v>
      </c>
      <c r="B111" s="85">
        <f>'[1]S3 Maquette'!C111</f>
        <v>0</v>
      </c>
      <c r="C111" s="43">
        <f>'[1]S3 Maquette'!F111</f>
        <v>0</v>
      </c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46"/>
      <c r="W111"/>
    </row>
    <row r="112" spans="1:23" ht="30.6" customHeight="1">
      <c r="A112" s="85">
        <f>'[1]S3 Maquette'!B112</f>
        <v>0</v>
      </c>
      <c r="B112" s="85">
        <f>'[1]S3 Maquette'!C112</f>
        <v>0</v>
      </c>
      <c r="C112" s="43">
        <f>'[1]S3 Maquette'!F112</f>
        <v>0</v>
      </c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46"/>
      <c r="W112"/>
    </row>
    <row r="113" spans="1:23" ht="30.6" customHeight="1">
      <c r="A113" s="85">
        <f>'[1]S3 Maquette'!B113</f>
        <v>0</v>
      </c>
      <c r="B113" s="85">
        <f>'[1]S3 Maquette'!C113</f>
        <v>0</v>
      </c>
      <c r="C113" s="43">
        <f>'[1]S3 Maquette'!F113</f>
        <v>0</v>
      </c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46"/>
      <c r="W113"/>
    </row>
    <row r="114" spans="1:23" ht="30.6" customHeight="1">
      <c r="A114" s="85">
        <f>'[1]S3 Maquette'!B114</f>
        <v>0</v>
      </c>
      <c r="B114" s="85">
        <f>'[1]S3 Maquette'!C114</f>
        <v>0</v>
      </c>
      <c r="C114" s="43">
        <f>'[1]S3 Maquette'!F114</f>
        <v>0</v>
      </c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46"/>
      <c r="W114"/>
    </row>
    <row r="115" spans="1:23" ht="30.6" customHeight="1">
      <c r="A115" s="85">
        <f>'[1]S3 Maquette'!B115</f>
        <v>0</v>
      </c>
      <c r="B115" s="85">
        <f>'[1]S3 Maquette'!C115</f>
        <v>0</v>
      </c>
      <c r="C115" s="43">
        <f>'[1]S3 Maquette'!F115</f>
        <v>0</v>
      </c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46"/>
      <c r="W115"/>
    </row>
    <row r="116" spans="1:23" ht="30.6" customHeight="1">
      <c r="A116" s="85">
        <f>'[1]S3 Maquette'!B116</f>
        <v>0</v>
      </c>
      <c r="B116" s="85">
        <f>'[1]S3 Maquette'!C116</f>
        <v>0</v>
      </c>
      <c r="C116" s="43">
        <f>'[1]S3 Maquette'!F116</f>
        <v>0</v>
      </c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46"/>
      <c r="W116"/>
    </row>
    <row r="117" spans="1:23" ht="30.6" customHeight="1">
      <c r="A117" s="85">
        <f>'[1]S3 Maquette'!B117</f>
        <v>0</v>
      </c>
      <c r="B117" s="85">
        <f>'[1]S3 Maquette'!C117</f>
        <v>0</v>
      </c>
      <c r="C117" s="43">
        <f>'[1]S3 Maquette'!F117</f>
        <v>0</v>
      </c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46"/>
      <c r="W117"/>
    </row>
    <row r="118" spans="1:23" ht="30.6" customHeight="1">
      <c r="A118" s="85">
        <f>'[1]S3 Maquette'!B118</f>
        <v>0</v>
      </c>
      <c r="B118" s="85">
        <f>'[1]S3 Maquette'!C118</f>
        <v>0</v>
      </c>
      <c r="C118" s="43">
        <f>'[1]S3 Maquette'!F118</f>
        <v>0</v>
      </c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46"/>
      <c r="W118"/>
    </row>
    <row r="119" spans="1:23" ht="30.6" customHeight="1">
      <c r="A119" s="85">
        <f>'[1]S3 Maquette'!B119</f>
        <v>0</v>
      </c>
      <c r="B119" s="85">
        <f>'[1]S3 Maquette'!C119</f>
        <v>0</v>
      </c>
      <c r="C119" s="43">
        <f>'[1]S3 Maquette'!F119</f>
        <v>0</v>
      </c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46"/>
      <c r="W119"/>
    </row>
    <row r="120" spans="1:23" ht="30.6" customHeight="1">
      <c r="A120" s="85">
        <f>'[1]S3 Maquette'!B120</f>
        <v>0</v>
      </c>
      <c r="B120" s="85">
        <f>'[1]S3 Maquette'!C120</f>
        <v>0</v>
      </c>
      <c r="C120" s="43">
        <f>'[1]S3 Maquette'!F120</f>
        <v>0</v>
      </c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46"/>
      <c r="W120"/>
    </row>
    <row r="121" spans="1:23" ht="30.6" customHeight="1">
      <c r="A121" s="85">
        <f>'[1]S3 Maquette'!B121</f>
        <v>0</v>
      </c>
      <c r="B121" s="85">
        <f>'[1]S3 Maquette'!C121</f>
        <v>0</v>
      </c>
      <c r="C121" s="43">
        <f>'[1]S3 Maquette'!F121</f>
        <v>0</v>
      </c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46"/>
      <c r="W121"/>
    </row>
    <row r="122" spans="1:23" ht="30.6" customHeight="1">
      <c r="A122" s="85">
        <f>'[1]S3 Maquette'!B122</f>
        <v>0</v>
      </c>
      <c r="B122" s="85">
        <f>'[1]S3 Maquette'!C122</f>
        <v>0</v>
      </c>
      <c r="C122" s="43">
        <f>'[1]S3 Maquette'!F122</f>
        <v>0</v>
      </c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46"/>
      <c r="W122"/>
    </row>
    <row r="123" spans="1:23" ht="30.6" customHeight="1">
      <c r="A123" s="85">
        <f>'[1]S3 Maquette'!B123</f>
        <v>0</v>
      </c>
      <c r="B123" s="85">
        <f>'[1]S3 Maquette'!C123</f>
        <v>0</v>
      </c>
      <c r="C123" s="43">
        <f>'[1]S3 Maquette'!F123</f>
        <v>0</v>
      </c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46"/>
      <c r="W123"/>
    </row>
    <row r="124" spans="1:23" ht="30.6" customHeight="1">
      <c r="A124" s="85">
        <f>'[1]S3 Maquette'!B124</f>
        <v>0</v>
      </c>
      <c r="B124" s="85">
        <f>'[1]S3 Maquette'!C124</f>
        <v>0</v>
      </c>
      <c r="C124" s="43">
        <f>'[1]S3 Maquette'!F124</f>
        <v>0</v>
      </c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46"/>
      <c r="W124"/>
    </row>
    <row r="125" spans="1:23" ht="30.6" customHeight="1">
      <c r="A125" s="85">
        <f>'[1]S3 Maquette'!B125</f>
        <v>0</v>
      </c>
      <c r="B125" s="85">
        <f>'[1]S3 Maquette'!C125</f>
        <v>0</v>
      </c>
      <c r="C125" s="43">
        <f>'[1]S3 Maquette'!F125</f>
        <v>0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46"/>
      <c r="W125"/>
    </row>
    <row r="126" spans="1:23" ht="30.6" customHeight="1">
      <c r="A126" s="85">
        <f>'[1]S3 Maquette'!B126</f>
        <v>0</v>
      </c>
      <c r="B126" s="85">
        <f>'[1]S3 Maquette'!C126</f>
        <v>0</v>
      </c>
      <c r="C126" s="43">
        <f>'[1]S3 Maquette'!F126</f>
        <v>0</v>
      </c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46"/>
      <c r="W126"/>
    </row>
    <row r="127" spans="1:23" ht="30.6" customHeight="1">
      <c r="A127" s="85">
        <f>'[1]S3 Maquette'!B127</f>
        <v>0</v>
      </c>
      <c r="B127" s="85">
        <f>'[1]S3 Maquette'!C127</f>
        <v>0</v>
      </c>
      <c r="C127" s="43">
        <f>'[1]S3 Maquette'!F127</f>
        <v>0</v>
      </c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46"/>
      <c r="W127"/>
    </row>
    <row r="128" spans="1:23" ht="30.6" customHeight="1">
      <c r="A128" s="85">
        <f>'[1]S3 Maquette'!B128</f>
        <v>0</v>
      </c>
      <c r="B128" s="85">
        <f>'[1]S3 Maquette'!C128</f>
        <v>0</v>
      </c>
      <c r="C128" s="43">
        <f>'[1]S3 Maquette'!F128</f>
        <v>0</v>
      </c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46"/>
      <c r="W128"/>
    </row>
    <row r="129" spans="1:23" ht="30.6" customHeight="1">
      <c r="A129" s="85">
        <f>'[1]S3 Maquette'!B129</f>
        <v>0</v>
      </c>
      <c r="B129" s="85">
        <f>'[1]S3 Maquette'!C129</f>
        <v>0</v>
      </c>
      <c r="C129" s="43">
        <f>'[1]S3 Maquette'!F129</f>
        <v>0</v>
      </c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46"/>
      <c r="W129"/>
    </row>
    <row r="130" spans="1:23" ht="30.6" customHeight="1">
      <c r="A130" s="85">
        <f>'[1]S3 Maquette'!B130</f>
        <v>0</v>
      </c>
      <c r="B130" s="85">
        <f>'[1]S3 Maquette'!C130</f>
        <v>0</v>
      </c>
      <c r="C130" s="43">
        <f>'[1]S3 Maquette'!F130</f>
        <v>0</v>
      </c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46"/>
      <c r="W130"/>
    </row>
    <row r="131" spans="1:23" ht="30.6" customHeight="1">
      <c r="A131" s="85">
        <f>'[1]S3 Maquette'!B131</f>
        <v>0</v>
      </c>
      <c r="B131" s="85">
        <f>'[1]S3 Maquette'!C131</f>
        <v>0</v>
      </c>
      <c r="C131" s="43">
        <f>'[1]S3 Maquette'!F131</f>
        <v>0</v>
      </c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46"/>
      <c r="W131"/>
    </row>
    <row r="132" spans="1:23" ht="30.6" customHeight="1">
      <c r="A132" s="85">
        <f>'[1]S3 Maquette'!B132</f>
        <v>0</v>
      </c>
      <c r="B132" s="85">
        <f>'[1]S3 Maquette'!C132</f>
        <v>0</v>
      </c>
      <c r="C132" s="43">
        <f>'[1]S3 Maquette'!F132</f>
        <v>0</v>
      </c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46"/>
      <c r="W132"/>
    </row>
    <row r="133" spans="1:23" ht="30.6" customHeight="1">
      <c r="A133" s="85">
        <f>'[1]S3 Maquette'!B133</f>
        <v>0</v>
      </c>
      <c r="B133" s="85">
        <f>'[1]S3 Maquette'!C133</f>
        <v>0</v>
      </c>
      <c r="C133" s="43">
        <f>'[1]S3 Maquette'!F133</f>
        <v>0</v>
      </c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46"/>
      <c r="W133"/>
    </row>
    <row r="134" spans="1:23" ht="30.6" customHeight="1">
      <c r="A134" s="85">
        <f>'[1]S3 Maquette'!B134</f>
        <v>0</v>
      </c>
      <c r="B134" s="85">
        <f>'[1]S3 Maquette'!C134</f>
        <v>0</v>
      </c>
      <c r="C134" s="43">
        <f>'[1]S3 Maquette'!F134</f>
        <v>0</v>
      </c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46"/>
      <c r="W134"/>
    </row>
    <row r="135" spans="1:23" ht="30.6" customHeight="1">
      <c r="A135" s="85">
        <f>'[1]S3 Maquette'!B135</f>
        <v>0</v>
      </c>
      <c r="B135" s="85">
        <f>'[1]S3 Maquette'!C135</f>
        <v>0</v>
      </c>
      <c r="C135" s="43">
        <f>'[1]S3 Maquette'!F135</f>
        <v>0</v>
      </c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46"/>
      <c r="W135"/>
    </row>
    <row r="136" spans="1:23" ht="30.6" customHeight="1">
      <c r="A136" s="85">
        <f>'[1]S3 Maquette'!B136</f>
        <v>0</v>
      </c>
      <c r="B136" s="85">
        <f>'[1]S3 Maquette'!C136</f>
        <v>0</v>
      </c>
      <c r="C136" s="43">
        <f>'[1]S3 Maquette'!F136</f>
        <v>0</v>
      </c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46"/>
      <c r="W136"/>
    </row>
    <row r="137" spans="1:23" ht="30.6" customHeight="1">
      <c r="A137" s="85">
        <f>'[1]S3 Maquette'!B137</f>
        <v>0</v>
      </c>
      <c r="B137" s="85">
        <f>'[1]S3 Maquette'!C137</f>
        <v>0</v>
      </c>
      <c r="C137" s="43">
        <f>'[1]S3 Maquette'!F137</f>
        <v>0</v>
      </c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46"/>
      <c r="W137"/>
    </row>
    <row r="138" spans="1:23" ht="30.6" customHeight="1">
      <c r="A138" s="85">
        <f>'[1]S3 Maquette'!B138</f>
        <v>0</v>
      </c>
      <c r="B138" s="85">
        <f>'[1]S3 Maquette'!C138</f>
        <v>0</v>
      </c>
      <c r="C138" s="43">
        <f>'[1]S3 Maquette'!F138</f>
        <v>0</v>
      </c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46"/>
      <c r="W138"/>
    </row>
    <row r="139" spans="1:23" ht="30.6" customHeight="1">
      <c r="A139" s="85">
        <f>'[1]S3 Maquette'!B139</f>
        <v>0</v>
      </c>
      <c r="B139" s="85">
        <f>'[1]S3 Maquette'!C139</f>
        <v>0</v>
      </c>
      <c r="C139" s="43">
        <f>'[1]S3 Maquette'!F139</f>
        <v>0</v>
      </c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46"/>
      <c r="W139"/>
    </row>
    <row r="140" spans="1:23" ht="30.6" customHeight="1">
      <c r="A140" s="85">
        <f>'[1]S3 Maquette'!B140</f>
        <v>0</v>
      </c>
      <c r="B140" s="85">
        <f>'[1]S3 Maquette'!C140</f>
        <v>0</v>
      </c>
      <c r="C140" s="43">
        <f>'[1]S3 Maquette'!F140</f>
        <v>0</v>
      </c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46"/>
      <c r="W140"/>
    </row>
    <row r="141" spans="1:23" ht="30.6" customHeight="1">
      <c r="A141" s="85">
        <f>'[1]S3 Maquette'!B141</f>
        <v>0</v>
      </c>
      <c r="B141" s="85">
        <f>'[1]S3 Maquette'!C141</f>
        <v>0</v>
      </c>
      <c r="C141" s="43">
        <f>'[1]S3 Maquette'!F141</f>
        <v>0</v>
      </c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46"/>
      <c r="W141"/>
    </row>
    <row r="142" spans="1:23" ht="30.6" customHeight="1">
      <c r="A142" s="85">
        <f>'[1]S3 Maquette'!B142</f>
        <v>0</v>
      </c>
      <c r="B142" s="85">
        <f>'[1]S3 Maquette'!C142</f>
        <v>0</v>
      </c>
      <c r="C142" s="43">
        <f>'[1]S3 Maquette'!F142</f>
        <v>0</v>
      </c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46"/>
      <c r="W142"/>
    </row>
    <row r="143" spans="1:23" ht="30.6" customHeight="1">
      <c r="A143" s="85">
        <f>'[1]S3 Maquette'!B143</f>
        <v>0</v>
      </c>
      <c r="B143" s="85">
        <f>'[1]S3 Maquette'!C143</f>
        <v>0</v>
      </c>
      <c r="C143" s="43">
        <f>'[1]S3 Maquette'!F143</f>
        <v>0</v>
      </c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46"/>
      <c r="W143"/>
    </row>
    <row r="144" spans="1:23" ht="30.6" customHeight="1">
      <c r="A144" s="85">
        <f>'[1]S3 Maquette'!B144</f>
        <v>0</v>
      </c>
      <c r="B144" s="85">
        <f>'[1]S3 Maquette'!C144</f>
        <v>0</v>
      </c>
      <c r="C144" s="43">
        <f>'[1]S3 Maquette'!F144</f>
        <v>0</v>
      </c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46"/>
      <c r="W144"/>
    </row>
    <row r="145" spans="1:23" ht="30.6" customHeight="1">
      <c r="A145" s="85">
        <f>'[1]S3 Maquette'!B145</f>
        <v>0</v>
      </c>
      <c r="B145" s="85">
        <f>'[1]S3 Maquette'!C145</f>
        <v>0</v>
      </c>
      <c r="C145" s="43">
        <f>'[1]S3 Maquette'!F145</f>
        <v>0</v>
      </c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46"/>
      <c r="W145"/>
    </row>
    <row r="146" spans="1:23" ht="30.6" customHeight="1">
      <c r="A146" s="85">
        <f>'[1]S3 Maquette'!B146</f>
        <v>0</v>
      </c>
      <c r="B146" s="85">
        <f>'[1]S3 Maquette'!C146</f>
        <v>0</v>
      </c>
      <c r="C146" s="43">
        <f>'[1]S3 Maquette'!F146</f>
        <v>0</v>
      </c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46"/>
      <c r="W146"/>
    </row>
    <row r="147" spans="1:23" ht="30.6" customHeight="1">
      <c r="A147" s="85">
        <f>'[1]S3 Maquette'!B147</f>
        <v>0</v>
      </c>
      <c r="B147" s="85">
        <f>'[1]S3 Maquette'!C147</f>
        <v>0</v>
      </c>
      <c r="C147" s="43">
        <f>'[1]S3 Maquette'!F147</f>
        <v>0</v>
      </c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46"/>
      <c r="W147"/>
    </row>
    <row r="148" spans="1:23" ht="30.6" customHeight="1">
      <c r="A148" s="85">
        <f>'[1]S3 Maquette'!B148</f>
        <v>0</v>
      </c>
      <c r="B148" s="85">
        <f>'[1]S3 Maquette'!C148</f>
        <v>0</v>
      </c>
      <c r="C148" s="43">
        <f>'[1]S3 Maquette'!F148</f>
        <v>0</v>
      </c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46"/>
      <c r="W148"/>
    </row>
    <row r="149" spans="1:23" ht="30.6" customHeight="1">
      <c r="A149" s="85">
        <f>'[1]S3 Maquette'!B149</f>
        <v>0</v>
      </c>
      <c r="B149" s="85">
        <f>'[1]S3 Maquette'!C149</f>
        <v>0</v>
      </c>
      <c r="C149" s="43">
        <f>'[1]S3 Maquette'!F149</f>
        <v>0</v>
      </c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46"/>
      <c r="W149"/>
    </row>
    <row r="150" spans="1:23" ht="30.6" customHeight="1">
      <c r="A150" s="85">
        <f>'[1]S3 Maquette'!B150</f>
        <v>0</v>
      </c>
      <c r="B150" s="85">
        <f>'[1]S3 Maquette'!C150</f>
        <v>0</v>
      </c>
      <c r="C150" s="43">
        <f>'[1]S3 Maquette'!F150</f>
        <v>0</v>
      </c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46"/>
      <c r="W150"/>
    </row>
    <row r="151" spans="1:23" ht="30.6" customHeight="1">
      <c r="A151" s="85">
        <f>'[1]S3 Maquette'!B151</f>
        <v>0</v>
      </c>
      <c r="B151" s="85">
        <f>'[1]S3 Maquette'!C151</f>
        <v>0</v>
      </c>
      <c r="C151" s="43">
        <f>'[1]S3 Maquette'!F151</f>
        <v>0</v>
      </c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46"/>
      <c r="W151"/>
    </row>
    <row r="152" spans="1:23" ht="30.6" customHeight="1">
      <c r="A152" s="85">
        <f>'[1]S3 Maquette'!B152</f>
        <v>0</v>
      </c>
      <c r="B152" s="85">
        <f>'[1]S3 Maquette'!C152</f>
        <v>0</v>
      </c>
      <c r="C152" s="43">
        <f>'[1]S3 Maquette'!F152</f>
        <v>0</v>
      </c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46"/>
      <c r="W152"/>
    </row>
    <row r="153" spans="1:23" ht="30.6" customHeight="1">
      <c r="A153" s="85">
        <f>'[1]S3 Maquette'!B153</f>
        <v>0</v>
      </c>
      <c r="B153" s="85">
        <f>'[1]S3 Maquette'!C153</f>
        <v>0</v>
      </c>
      <c r="C153" s="43">
        <f>'[1]S3 Maquette'!F153</f>
        <v>0</v>
      </c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46"/>
      <c r="W153"/>
    </row>
    <row r="154" spans="1:23" ht="30.6" customHeight="1">
      <c r="A154" s="85">
        <f>'[1]S3 Maquette'!B154</f>
        <v>0</v>
      </c>
      <c r="B154" s="85">
        <f>'[1]S3 Maquette'!C154</f>
        <v>0</v>
      </c>
      <c r="C154" s="43">
        <f>'[1]S3 Maquette'!F154</f>
        <v>0</v>
      </c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46"/>
      <c r="W154"/>
    </row>
    <row r="155" spans="1:23" ht="30.6" customHeight="1">
      <c r="A155" s="85">
        <f>'[1]S3 Maquette'!B155</f>
        <v>0</v>
      </c>
      <c r="B155" s="85">
        <f>'[1]S3 Maquette'!C155</f>
        <v>0</v>
      </c>
      <c r="C155" s="43">
        <f>'[1]S3 Maquette'!F155</f>
        <v>0</v>
      </c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46"/>
      <c r="W155"/>
    </row>
    <row r="156" spans="1:23" ht="30.6" customHeight="1">
      <c r="A156" s="85">
        <f>'[1]S3 Maquette'!B156</f>
        <v>0</v>
      </c>
      <c r="B156" s="85">
        <f>'[1]S3 Maquette'!C156</f>
        <v>0</v>
      </c>
      <c r="C156" s="43">
        <f>'[1]S3 Maquette'!F156</f>
        <v>0</v>
      </c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46"/>
      <c r="W156"/>
    </row>
    <row r="157" spans="1:23" ht="30.6" customHeight="1">
      <c r="A157" s="85">
        <f>'[1]S3 Maquette'!B157</f>
        <v>0</v>
      </c>
      <c r="B157" s="85">
        <f>'[1]S3 Maquette'!C157</f>
        <v>0</v>
      </c>
      <c r="C157" s="43">
        <f>'[1]S3 Maquette'!F157</f>
        <v>0</v>
      </c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46"/>
      <c r="W157"/>
    </row>
    <row r="158" spans="1:23" ht="30.6" customHeight="1">
      <c r="A158" s="85">
        <f>'[1]S3 Maquette'!B158</f>
        <v>0</v>
      </c>
      <c r="B158" s="85">
        <f>'[1]S3 Maquette'!C158</f>
        <v>0</v>
      </c>
      <c r="C158" s="43">
        <f>'[1]S3 Maquette'!F158</f>
        <v>0</v>
      </c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46"/>
      <c r="W158"/>
    </row>
    <row r="159" spans="1:23" ht="30.6" customHeight="1">
      <c r="A159" s="85">
        <f>'[1]S3 Maquette'!B159</f>
        <v>0</v>
      </c>
      <c r="B159" s="85">
        <f>'[1]S3 Maquette'!C159</f>
        <v>0</v>
      </c>
      <c r="C159" s="43">
        <f>'[1]S3 Maquette'!F159</f>
        <v>0</v>
      </c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46"/>
      <c r="W159"/>
    </row>
    <row r="160" spans="1:23" ht="30.6" customHeight="1">
      <c r="A160" s="85">
        <f>'[1]S3 Maquette'!B160</f>
        <v>0</v>
      </c>
      <c r="B160" s="85">
        <f>'[1]S3 Maquette'!C160</f>
        <v>0</v>
      </c>
      <c r="C160" s="43">
        <f>'[1]S3 Maquette'!F160</f>
        <v>0</v>
      </c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46"/>
      <c r="W160"/>
    </row>
    <row r="161" spans="1:23" ht="30.6" customHeight="1">
      <c r="A161" s="85">
        <f>'[1]S3 Maquette'!B161</f>
        <v>0</v>
      </c>
      <c r="B161" s="85">
        <f>'[1]S3 Maquette'!C161</f>
        <v>0</v>
      </c>
      <c r="C161" s="43">
        <f>'[1]S3 Maquette'!F161</f>
        <v>0</v>
      </c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46"/>
      <c r="W161"/>
    </row>
    <row r="162" spans="1:23" ht="30.6" customHeight="1">
      <c r="A162" s="85">
        <f>'[1]S3 Maquette'!B162</f>
        <v>0</v>
      </c>
      <c r="B162" s="85">
        <f>'[1]S3 Maquette'!C162</f>
        <v>0</v>
      </c>
      <c r="C162" s="43">
        <f>'[1]S3 Maquette'!F162</f>
        <v>0</v>
      </c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46"/>
      <c r="W162"/>
    </row>
    <row r="163" spans="1:23" ht="30.6" customHeight="1">
      <c r="A163" s="85">
        <f>'[1]S3 Maquette'!B163</f>
        <v>0</v>
      </c>
      <c r="B163" s="85">
        <f>'[1]S3 Maquette'!C163</f>
        <v>0</v>
      </c>
      <c r="C163" s="43">
        <f>'[1]S3 Maquette'!F163</f>
        <v>0</v>
      </c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46"/>
      <c r="W163"/>
    </row>
    <row r="164" spans="1:23" ht="30.6" customHeight="1">
      <c r="A164" s="85">
        <f>'[1]S3 Maquette'!B164</f>
        <v>0</v>
      </c>
      <c r="B164" s="85">
        <f>'[1]S3 Maquette'!C164</f>
        <v>0</v>
      </c>
      <c r="C164" s="43">
        <f>'[1]S3 Maquette'!F164</f>
        <v>0</v>
      </c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46"/>
      <c r="W164"/>
    </row>
    <row r="165" spans="1:23" ht="30.6" customHeight="1">
      <c r="A165" s="85">
        <f>'[1]S3 Maquette'!B165</f>
        <v>0</v>
      </c>
      <c r="B165" s="85">
        <f>'[1]S3 Maquette'!C165</f>
        <v>0</v>
      </c>
      <c r="C165" s="43">
        <f>'[1]S3 Maquette'!F165</f>
        <v>0</v>
      </c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46"/>
      <c r="W165"/>
    </row>
    <row r="166" spans="1:23" ht="30.6" customHeight="1">
      <c r="A166" s="85">
        <f>'[1]S3 Maquette'!B166</f>
        <v>0</v>
      </c>
      <c r="B166" s="85">
        <f>'[1]S3 Maquette'!C166</f>
        <v>0</v>
      </c>
      <c r="C166" s="43">
        <f>'[1]S3 Maquette'!F166</f>
        <v>0</v>
      </c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46"/>
      <c r="W166"/>
    </row>
    <row r="167" spans="1:23" ht="30.6" customHeight="1">
      <c r="A167" s="85">
        <f>'[1]S3 Maquette'!B167</f>
        <v>0</v>
      </c>
      <c r="B167" s="85">
        <f>'[1]S3 Maquette'!C167</f>
        <v>0</v>
      </c>
      <c r="C167" s="43">
        <f>'[1]S3 Maquette'!F167</f>
        <v>0</v>
      </c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46"/>
      <c r="W167"/>
    </row>
    <row r="168" spans="1:23" ht="30.6" customHeight="1">
      <c r="A168" s="85">
        <f>'[1]S3 Maquette'!B168</f>
        <v>0</v>
      </c>
      <c r="B168" s="85">
        <f>'[1]S3 Maquette'!C168</f>
        <v>0</v>
      </c>
      <c r="C168" s="43">
        <f>'[1]S3 Maquette'!F168</f>
        <v>0</v>
      </c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46"/>
      <c r="W168"/>
    </row>
    <row r="169" spans="1:23" ht="30.6" customHeight="1">
      <c r="A169" s="85">
        <f>'[1]S3 Maquette'!B169</f>
        <v>0</v>
      </c>
      <c r="B169" s="85">
        <f>'[1]S3 Maquette'!C169</f>
        <v>0</v>
      </c>
      <c r="C169" s="43">
        <f>'[1]S3 Maquette'!F169</f>
        <v>0</v>
      </c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46"/>
      <c r="W169"/>
    </row>
    <row r="170" spans="1:23" ht="30.6" customHeight="1">
      <c r="A170" s="85">
        <f>'[1]S3 Maquette'!B170</f>
        <v>0</v>
      </c>
      <c r="B170" s="85">
        <f>'[1]S3 Maquette'!C170</f>
        <v>0</v>
      </c>
      <c r="C170" s="43">
        <f>'[1]S3 Maquette'!F170</f>
        <v>0</v>
      </c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46"/>
      <c r="W170"/>
    </row>
    <row r="171" spans="1:23" ht="30.6" customHeight="1">
      <c r="A171" s="85">
        <f>'[1]S3 Maquette'!B171</f>
        <v>0</v>
      </c>
      <c r="B171" s="85">
        <f>'[1]S3 Maquette'!C171</f>
        <v>0</v>
      </c>
      <c r="C171" s="43">
        <f>'[1]S3 Maquette'!F171</f>
        <v>0</v>
      </c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46"/>
      <c r="W171"/>
    </row>
    <row r="172" spans="1:23" ht="30.6" customHeight="1">
      <c r="A172" s="85">
        <f>'[1]S3 Maquette'!B172</f>
        <v>0</v>
      </c>
      <c r="B172" s="85">
        <f>'[1]S3 Maquette'!C172</f>
        <v>0</v>
      </c>
      <c r="C172" s="43">
        <f>'[1]S3 Maquette'!F172</f>
        <v>0</v>
      </c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46"/>
      <c r="W172"/>
    </row>
    <row r="173" spans="1:23" ht="30.6" customHeight="1">
      <c r="A173" s="85">
        <f>'[1]S3 Maquette'!B173</f>
        <v>0</v>
      </c>
      <c r="B173" s="85">
        <f>'[1]S3 Maquette'!C173</f>
        <v>0</v>
      </c>
      <c r="C173" s="43">
        <f>'[1]S3 Maquette'!F173</f>
        <v>0</v>
      </c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46"/>
      <c r="W173"/>
    </row>
    <row r="174" spans="1:23" ht="30.6" customHeight="1">
      <c r="A174" s="85">
        <f>'[1]S3 Maquette'!B174</f>
        <v>0</v>
      </c>
      <c r="B174" s="85">
        <f>'[1]S3 Maquette'!C174</f>
        <v>0</v>
      </c>
      <c r="C174" s="43">
        <f>'[1]S3 Maquette'!F174</f>
        <v>0</v>
      </c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46"/>
      <c r="W174"/>
    </row>
    <row r="175" spans="1:23" ht="30.6" customHeight="1">
      <c r="A175" s="85">
        <f>'[1]S3 Maquette'!B175</f>
        <v>0</v>
      </c>
      <c r="B175" s="85">
        <f>'[1]S3 Maquette'!C175</f>
        <v>0</v>
      </c>
      <c r="C175" s="43">
        <f>'[1]S3 Maquette'!F175</f>
        <v>0</v>
      </c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46"/>
      <c r="W175"/>
    </row>
    <row r="176" spans="1:23" ht="30.6" customHeight="1">
      <c r="A176" s="85">
        <f>'[1]S3 Maquette'!B176</f>
        <v>0</v>
      </c>
      <c r="B176" s="85">
        <f>'[1]S3 Maquette'!C176</f>
        <v>0</v>
      </c>
      <c r="C176" s="43">
        <f>'[1]S3 Maquette'!F176</f>
        <v>0</v>
      </c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46"/>
      <c r="W176"/>
    </row>
    <row r="177" spans="1:23" ht="30.6" customHeight="1">
      <c r="A177" s="85">
        <f>'[1]S3 Maquette'!B177</f>
        <v>0</v>
      </c>
      <c r="B177" s="85">
        <f>'[1]S3 Maquette'!C177</f>
        <v>0</v>
      </c>
      <c r="C177" s="43">
        <f>'[1]S3 Maquette'!F177</f>
        <v>0</v>
      </c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46"/>
      <c r="W177"/>
    </row>
    <row r="178" spans="1:23" ht="30.6" customHeight="1">
      <c r="A178" s="85">
        <f>'[1]S3 Maquette'!B178</f>
        <v>0</v>
      </c>
      <c r="B178" s="85">
        <f>'[1]S3 Maquette'!C178</f>
        <v>0</v>
      </c>
      <c r="C178" s="43">
        <f>'[1]S3 Maquette'!F178</f>
        <v>0</v>
      </c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46"/>
      <c r="W178"/>
    </row>
    <row r="179" spans="1:23" ht="30.6" customHeight="1">
      <c r="A179" s="85">
        <f>'[1]S3 Maquette'!B179</f>
        <v>0</v>
      </c>
      <c r="B179" s="85">
        <f>'[1]S3 Maquette'!C179</f>
        <v>0</v>
      </c>
      <c r="C179" s="43">
        <f>'[1]S3 Maquette'!F179</f>
        <v>0</v>
      </c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46"/>
      <c r="W179"/>
    </row>
    <row r="180" spans="1:23" ht="30.6" customHeight="1">
      <c r="A180" s="85">
        <f>'[1]S3 Maquette'!B180</f>
        <v>0</v>
      </c>
      <c r="B180" s="85">
        <f>'[1]S3 Maquette'!C180</f>
        <v>0</v>
      </c>
      <c r="C180" s="43">
        <f>'[1]S3 Maquette'!F180</f>
        <v>0</v>
      </c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46"/>
      <c r="W180"/>
    </row>
    <row r="181" spans="1:23" ht="30.6" customHeight="1">
      <c r="A181" s="85">
        <f>'[1]S3 Maquette'!B181</f>
        <v>0</v>
      </c>
      <c r="B181" s="85">
        <f>'[1]S3 Maquette'!C181</f>
        <v>0</v>
      </c>
      <c r="C181" s="43">
        <f>'[1]S3 Maquette'!F181</f>
        <v>0</v>
      </c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46"/>
      <c r="W181"/>
    </row>
    <row r="182" spans="1:23" ht="30.6" customHeight="1">
      <c r="A182" s="85">
        <f>'[1]S3 Maquette'!B182</f>
        <v>0</v>
      </c>
      <c r="B182" s="85">
        <f>'[1]S3 Maquette'!C182</f>
        <v>0</v>
      </c>
      <c r="C182" s="43">
        <f>'[1]S3 Maquette'!F182</f>
        <v>0</v>
      </c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46"/>
      <c r="W182"/>
    </row>
    <row r="183" spans="1:23" ht="30.6" customHeight="1">
      <c r="A183" s="85">
        <f>'[1]S3 Maquette'!B183</f>
        <v>0</v>
      </c>
      <c r="B183" s="85">
        <f>'[1]S3 Maquette'!C183</f>
        <v>0</v>
      </c>
      <c r="C183" s="43">
        <f>'[1]S3 Maquette'!F183</f>
        <v>0</v>
      </c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46"/>
      <c r="W183"/>
    </row>
    <row r="184" spans="1:23" ht="30.6" customHeight="1">
      <c r="A184" s="85">
        <f>'[1]S3 Maquette'!B184</f>
        <v>0</v>
      </c>
      <c r="B184" s="85">
        <f>'[1]S3 Maquette'!C184</f>
        <v>0</v>
      </c>
      <c r="C184" s="43">
        <f>'[1]S3 Maquette'!F184</f>
        <v>0</v>
      </c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46"/>
      <c r="W184"/>
    </row>
    <row r="185" spans="1:23" ht="30.6" customHeight="1">
      <c r="A185" s="85">
        <f>'[1]S3 Maquette'!B185</f>
        <v>0</v>
      </c>
      <c r="B185" s="85">
        <f>'[1]S3 Maquette'!C185</f>
        <v>0</v>
      </c>
      <c r="C185" s="43">
        <f>'[1]S3 Maquette'!F185</f>
        <v>0</v>
      </c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46"/>
      <c r="W185"/>
    </row>
    <row r="186" spans="1:23" ht="30.6" customHeight="1">
      <c r="A186" s="85">
        <f>'[1]S3 Maquette'!B186</f>
        <v>0</v>
      </c>
      <c r="B186" s="85">
        <f>'[1]S3 Maquette'!C186</f>
        <v>0</v>
      </c>
      <c r="C186" s="43">
        <f>'[1]S3 Maquette'!F186</f>
        <v>0</v>
      </c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46"/>
      <c r="W186"/>
    </row>
    <row r="187" spans="1:23" ht="30.6" customHeight="1">
      <c r="A187" s="85">
        <f>'[1]S3 Maquette'!B187</f>
        <v>0</v>
      </c>
      <c r="B187" s="85">
        <f>'[1]S3 Maquette'!C187</f>
        <v>0</v>
      </c>
      <c r="C187" s="43">
        <f>'[1]S3 Maquette'!F187</f>
        <v>0</v>
      </c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46"/>
      <c r="W187"/>
    </row>
    <row r="188" spans="1:23" ht="30.6" customHeight="1">
      <c r="A188" s="85">
        <f>'[1]S3 Maquette'!B188</f>
        <v>0</v>
      </c>
      <c r="B188" s="85">
        <f>'[1]S3 Maquette'!C188</f>
        <v>0</v>
      </c>
      <c r="C188" s="43">
        <f>'[1]S3 Maquette'!F188</f>
        <v>0</v>
      </c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46"/>
      <c r="W188"/>
    </row>
    <row r="189" spans="1:23" ht="30.6" customHeight="1">
      <c r="A189" s="85">
        <f>'[1]S3 Maquette'!B189</f>
        <v>0</v>
      </c>
      <c r="B189" s="85">
        <f>'[1]S3 Maquette'!C189</f>
        <v>0</v>
      </c>
      <c r="C189" s="43">
        <f>'[1]S3 Maquette'!F189</f>
        <v>0</v>
      </c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46"/>
      <c r="W189"/>
    </row>
    <row r="190" spans="1:23" ht="30.6" customHeight="1">
      <c r="A190" s="85">
        <f>'[1]S3 Maquette'!B190</f>
        <v>0</v>
      </c>
      <c r="B190" s="85">
        <f>'[1]S3 Maquette'!C190</f>
        <v>0</v>
      </c>
      <c r="C190" s="43">
        <f>'[1]S3 Maquette'!F190</f>
        <v>0</v>
      </c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46"/>
      <c r="W190"/>
    </row>
    <row r="191" spans="1:23" ht="30.6" customHeight="1">
      <c r="A191" s="85">
        <f>'[1]S3 Maquette'!B191</f>
        <v>0</v>
      </c>
      <c r="B191" s="85">
        <f>'[1]S3 Maquette'!C191</f>
        <v>0</v>
      </c>
      <c r="C191" s="43">
        <f>'[1]S3 Maquette'!F191</f>
        <v>0</v>
      </c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46"/>
      <c r="W191"/>
    </row>
    <row r="192" spans="1:23" ht="30.6" customHeight="1">
      <c r="A192" s="85">
        <f>'[1]S3 Maquette'!B192</f>
        <v>0</v>
      </c>
      <c r="B192" s="85">
        <f>'[1]S3 Maquette'!C192</f>
        <v>0</v>
      </c>
      <c r="C192" s="43">
        <f>'[1]S3 Maquette'!F192</f>
        <v>0</v>
      </c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46"/>
      <c r="W192"/>
    </row>
    <row r="193" spans="1:23" ht="30.6" customHeight="1">
      <c r="A193" s="85">
        <f>'[1]S3 Maquette'!B193</f>
        <v>0</v>
      </c>
      <c r="B193" s="85">
        <f>'[1]S3 Maquette'!C193</f>
        <v>0</v>
      </c>
      <c r="C193" s="43">
        <f>'[1]S3 Maquette'!F193</f>
        <v>0</v>
      </c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46"/>
      <c r="W193"/>
    </row>
    <row r="194" spans="1:23" ht="30.6" customHeight="1">
      <c r="A194" s="85">
        <f>'[1]S3 Maquette'!B194</f>
        <v>0</v>
      </c>
      <c r="B194" s="85">
        <f>'[1]S3 Maquette'!C194</f>
        <v>0</v>
      </c>
      <c r="C194" s="43">
        <f>'[1]S3 Maquette'!F194</f>
        <v>0</v>
      </c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46"/>
      <c r="W194"/>
    </row>
    <row r="195" spans="1:23" ht="30.6" customHeight="1">
      <c r="A195" s="85">
        <f>'[1]S3 Maquette'!B195</f>
        <v>0</v>
      </c>
      <c r="B195" s="85">
        <f>'[1]S3 Maquette'!C195</f>
        <v>0</v>
      </c>
      <c r="C195" s="43">
        <f>'[1]S3 Maquette'!F195</f>
        <v>0</v>
      </c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46"/>
      <c r="W195"/>
    </row>
    <row r="196" spans="1:23" ht="30.6" customHeight="1">
      <c r="A196" s="85">
        <f>'[1]S3 Maquette'!B196</f>
        <v>0</v>
      </c>
      <c r="B196" s="85">
        <f>'[1]S3 Maquette'!C196</f>
        <v>0</v>
      </c>
      <c r="C196" s="43">
        <f>'[1]S3 Maquette'!F196</f>
        <v>0</v>
      </c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46"/>
      <c r="W196"/>
    </row>
    <row r="197" spans="1:23" ht="30.6" customHeight="1">
      <c r="A197" s="85">
        <f>'[1]S3 Maquette'!B197</f>
        <v>0</v>
      </c>
      <c r="B197" s="85">
        <f>'[1]S3 Maquette'!C197</f>
        <v>0</v>
      </c>
      <c r="C197" s="43">
        <f>'[1]S3 Maquette'!F197</f>
        <v>0</v>
      </c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46"/>
      <c r="W197"/>
    </row>
    <row r="198" spans="1:23" ht="30.6" customHeight="1">
      <c r="A198" s="85">
        <f>'[1]S3 Maquette'!B198</f>
        <v>0</v>
      </c>
      <c r="B198" s="85">
        <f>'[1]S3 Maquette'!C198</f>
        <v>0</v>
      </c>
      <c r="C198" s="43">
        <f>'[1]S3 Maquette'!F198</f>
        <v>0</v>
      </c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46"/>
      <c r="W198"/>
    </row>
    <row r="199" spans="1:23" ht="30.6" customHeight="1">
      <c r="A199" s="85">
        <f>'[1]S3 Maquette'!B199</f>
        <v>0</v>
      </c>
      <c r="B199" s="85">
        <f>'[1]S3 Maquette'!C199</f>
        <v>0</v>
      </c>
      <c r="C199" s="43">
        <f>'[1]S3 Maquette'!F199</f>
        <v>0</v>
      </c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46"/>
      <c r="W199"/>
    </row>
    <row r="200" spans="1:23" ht="30.6" customHeight="1">
      <c r="A200" s="85">
        <f>'[1]S3 Maquette'!B200</f>
        <v>0</v>
      </c>
      <c r="B200" s="85">
        <f>'[1]S3 Maquette'!C200</f>
        <v>0</v>
      </c>
      <c r="C200" s="43">
        <f>'[1]S3 Maquette'!F200</f>
        <v>0</v>
      </c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46"/>
      <c r="W200"/>
    </row>
    <row r="201" spans="1:23" ht="30.6" customHeight="1">
      <c r="A201" s="85">
        <f>'[1]S3 Maquette'!B201</f>
        <v>0</v>
      </c>
      <c r="B201" s="85">
        <f>'[1]S3 Maquette'!C201</f>
        <v>0</v>
      </c>
      <c r="C201" s="43">
        <f>'[1]S3 Maquette'!F201</f>
        <v>0</v>
      </c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46"/>
      <c r="W201"/>
    </row>
    <row r="202" spans="1:23" ht="30.6" customHeight="1">
      <c r="A202" s="85">
        <f>'[1]S3 Maquette'!B202</f>
        <v>0</v>
      </c>
      <c r="B202" s="85">
        <f>'[1]S3 Maquette'!C202</f>
        <v>0</v>
      </c>
      <c r="C202" s="43">
        <f>'[1]S3 Maquette'!F202</f>
        <v>0</v>
      </c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46"/>
      <c r="W202"/>
    </row>
    <row r="203" spans="1:23" ht="30.6" customHeight="1">
      <c r="A203" s="85">
        <f>'[1]S3 Maquette'!B203</f>
        <v>0</v>
      </c>
      <c r="B203" s="85">
        <f>'[1]S3 Maquette'!C203</f>
        <v>0</v>
      </c>
      <c r="C203" s="43">
        <f>'[1]S3 Maquette'!F203</f>
        <v>0</v>
      </c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46"/>
      <c r="W203"/>
    </row>
    <row r="204" spans="1:23" ht="30.6" customHeight="1">
      <c r="A204" s="85">
        <f>'[1]S3 Maquette'!B204</f>
        <v>0</v>
      </c>
      <c r="B204" s="85">
        <f>'[1]S3 Maquette'!C204</f>
        <v>0</v>
      </c>
      <c r="C204" s="43">
        <f>'[1]S3 Maquette'!F204</f>
        <v>0</v>
      </c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46"/>
      <c r="W204"/>
    </row>
    <row r="205" spans="1:23" ht="30.6" customHeight="1">
      <c r="A205" s="85">
        <f>'[1]S3 Maquette'!B205</f>
        <v>0</v>
      </c>
      <c r="B205" s="85">
        <f>'[1]S3 Maquette'!C205</f>
        <v>0</v>
      </c>
      <c r="C205" s="43">
        <f>'[1]S3 Maquette'!F205</f>
        <v>0</v>
      </c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46"/>
      <c r="W205"/>
    </row>
    <row r="206" spans="1:23" ht="30.6" customHeight="1">
      <c r="A206" s="85">
        <f>'[1]S3 Maquette'!B206</f>
        <v>0</v>
      </c>
      <c r="B206" s="85">
        <f>'[1]S3 Maquette'!C206</f>
        <v>0</v>
      </c>
      <c r="C206" s="43">
        <f>'[1]S3 Maquette'!F206</f>
        <v>0</v>
      </c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46"/>
      <c r="W206"/>
    </row>
    <row r="207" spans="1:23" ht="30.6" customHeight="1">
      <c r="A207" s="85">
        <f>'[1]S3 Maquette'!B207</f>
        <v>0</v>
      </c>
      <c r="B207" s="85">
        <f>'[1]S3 Maquette'!C207</f>
        <v>0</v>
      </c>
      <c r="C207" s="43">
        <f>'[1]S3 Maquette'!F207</f>
        <v>0</v>
      </c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46"/>
      <c r="W207"/>
    </row>
    <row r="208" spans="1:23" ht="30.6" customHeight="1">
      <c r="A208" s="85">
        <f>'[1]S3 Maquette'!B208</f>
        <v>0</v>
      </c>
      <c r="B208" s="85">
        <f>'[1]S3 Maquette'!C208</f>
        <v>0</v>
      </c>
      <c r="C208" s="43">
        <f>'[1]S3 Maquette'!F208</f>
        <v>0</v>
      </c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46"/>
      <c r="W208"/>
    </row>
    <row r="209" spans="1:23" ht="30.6" customHeight="1">
      <c r="A209" s="85">
        <f>'[1]S3 Maquette'!B209</f>
        <v>0</v>
      </c>
      <c r="B209" s="85">
        <f>'[1]S3 Maquette'!C209</f>
        <v>0</v>
      </c>
      <c r="C209" s="43">
        <f>'[1]S3 Maquette'!F209</f>
        <v>0</v>
      </c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46"/>
      <c r="W209"/>
    </row>
    <row r="210" spans="1:23" ht="30.6" customHeight="1">
      <c r="A210" s="85">
        <f>'[1]S3 Maquette'!B210</f>
        <v>0</v>
      </c>
      <c r="B210" s="85">
        <f>'[1]S3 Maquette'!C210</f>
        <v>0</v>
      </c>
      <c r="C210" s="43">
        <f>'[1]S3 Maquette'!F210</f>
        <v>0</v>
      </c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46"/>
      <c r="W210"/>
    </row>
    <row r="211" spans="1:23" ht="30.6" customHeight="1">
      <c r="A211" s="85">
        <f>'[1]S3 Maquette'!B211</f>
        <v>0</v>
      </c>
      <c r="B211" s="85">
        <f>'[1]S3 Maquette'!C211</f>
        <v>0</v>
      </c>
      <c r="C211" s="43">
        <f>'[1]S3 Maquette'!F211</f>
        <v>0</v>
      </c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46"/>
      <c r="W211"/>
    </row>
    <row r="212" spans="1:23" ht="30.6" customHeight="1">
      <c r="A212" s="85">
        <f>'[1]S3 Maquette'!B212</f>
        <v>0</v>
      </c>
      <c r="B212" s="85">
        <f>'[1]S3 Maquette'!C212</f>
        <v>0</v>
      </c>
      <c r="C212" s="43">
        <f>'[1]S3 Maquette'!F212</f>
        <v>0</v>
      </c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46"/>
      <c r="W212"/>
    </row>
    <row r="213" spans="1:23" ht="30.6" customHeight="1">
      <c r="A213" s="85">
        <f>'[1]S3 Maquette'!B213</f>
        <v>0</v>
      </c>
      <c r="B213" s="85">
        <f>'[1]S3 Maquette'!C213</f>
        <v>0</v>
      </c>
      <c r="C213" s="43">
        <f>'[1]S3 Maquette'!F213</f>
        <v>0</v>
      </c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46"/>
      <c r="W213"/>
    </row>
    <row r="214" spans="1:23" ht="30.6" customHeight="1">
      <c r="A214" s="85">
        <f>'[1]S3 Maquette'!B214</f>
        <v>0</v>
      </c>
      <c r="B214" s="85">
        <f>'[1]S3 Maquette'!C214</f>
        <v>0</v>
      </c>
      <c r="C214" s="43">
        <f>'[1]S3 Maquette'!F214</f>
        <v>0</v>
      </c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46"/>
      <c r="W214"/>
    </row>
    <row r="215" spans="1:23" ht="30.6" customHeight="1">
      <c r="A215" s="85">
        <f>'[1]S3 Maquette'!B215</f>
        <v>0</v>
      </c>
      <c r="B215" s="85">
        <f>'[1]S3 Maquette'!C215</f>
        <v>0</v>
      </c>
      <c r="C215" s="43">
        <f>'[1]S3 Maquette'!F215</f>
        <v>0</v>
      </c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46"/>
      <c r="W215"/>
    </row>
    <row r="216" spans="1:23" ht="30.6" customHeight="1">
      <c r="A216" s="85">
        <f>'[1]S3 Maquette'!B216</f>
        <v>0</v>
      </c>
      <c r="B216" s="85">
        <f>'[1]S3 Maquette'!C216</f>
        <v>0</v>
      </c>
      <c r="C216" s="43">
        <f>'[1]S3 Maquette'!F216</f>
        <v>0</v>
      </c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46"/>
      <c r="W216"/>
    </row>
    <row r="217" spans="1:23" ht="30.6" customHeight="1">
      <c r="A217" s="85">
        <f>'[1]S3 Maquette'!B217</f>
        <v>0</v>
      </c>
      <c r="B217" s="85">
        <f>'[1]S3 Maquette'!C217</f>
        <v>0</v>
      </c>
      <c r="C217" s="43">
        <f>'[1]S3 Maquette'!F217</f>
        <v>0</v>
      </c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46"/>
      <c r="W217"/>
    </row>
    <row r="218" spans="1:23" ht="30.6" customHeight="1">
      <c r="A218" s="85">
        <f>'[1]S3 Maquette'!B218</f>
        <v>0</v>
      </c>
      <c r="B218" s="85">
        <f>'[1]S3 Maquette'!C218</f>
        <v>0</v>
      </c>
      <c r="C218" s="43">
        <f>'[1]S3 Maquette'!F218</f>
        <v>0</v>
      </c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46"/>
      <c r="W218"/>
    </row>
    <row r="219" spans="1:23" ht="30.6" customHeight="1">
      <c r="A219" s="85">
        <f>'[1]S3 Maquette'!B219</f>
        <v>0</v>
      </c>
      <c r="B219" s="85">
        <f>'[1]S3 Maquette'!C219</f>
        <v>0</v>
      </c>
      <c r="C219" s="43">
        <f>'[1]S3 Maquette'!F219</f>
        <v>0</v>
      </c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46"/>
      <c r="W219"/>
    </row>
    <row r="220" spans="1:23" ht="30.6" customHeight="1">
      <c r="A220" s="85">
        <f>'[1]S3 Maquette'!B220</f>
        <v>0</v>
      </c>
      <c r="B220" s="85">
        <f>'[1]S3 Maquette'!C220</f>
        <v>0</v>
      </c>
      <c r="C220" s="43">
        <f>'[1]S3 Maquette'!F220</f>
        <v>0</v>
      </c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46"/>
      <c r="W220"/>
    </row>
    <row r="221" spans="1:23" ht="30.6" customHeight="1">
      <c r="A221" s="85">
        <f>'[1]S3 Maquette'!B221</f>
        <v>0</v>
      </c>
      <c r="B221" s="85">
        <f>'[1]S3 Maquette'!C221</f>
        <v>0</v>
      </c>
      <c r="C221" s="43">
        <f>'[1]S3 Maquette'!F221</f>
        <v>0</v>
      </c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46"/>
      <c r="W221"/>
    </row>
    <row r="222" spans="1:23" ht="30.6" customHeight="1">
      <c r="A222" s="85">
        <f>'[1]S3 Maquette'!B222</f>
        <v>0</v>
      </c>
      <c r="B222" s="85">
        <f>'[1]S3 Maquette'!C222</f>
        <v>0</v>
      </c>
      <c r="C222" s="43">
        <f>'[1]S3 Maquette'!F222</f>
        <v>0</v>
      </c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46"/>
      <c r="W222"/>
    </row>
    <row r="223" spans="1:23" ht="30.6" customHeight="1">
      <c r="A223" s="85">
        <f>'[1]S3 Maquette'!B223</f>
        <v>0</v>
      </c>
      <c r="B223" s="85">
        <f>'[1]S3 Maquette'!C223</f>
        <v>0</v>
      </c>
      <c r="C223" s="43">
        <f>'[1]S3 Maquette'!F223</f>
        <v>0</v>
      </c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46"/>
      <c r="W223"/>
    </row>
    <row r="224" spans="1:23" ht="30.6" customHeight="1">
      <c r="A224" s="85">
        <f>'[1]S3 Maquette'!B224</f>
        <v>0</v>
      </c>
      <c r="B224" s="85">
        <f>'[1]S3 Maquette'!C224</f>
        <v>0</v>
      </c>
      <c r="C224" s="43">
        <f>'[1]S3 Maquette'!F224</f>
        <v>0</v>
      </c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46"/>
      <c r="W224"/>
    </row>
    <row r="225" spans="1:23" ht="30.6" customHeight="1">
      <c r="A225" s="85">
        <f>'[1]S3 Maquette'!B225</f>
        <v>0</v>
      </c>
      <c r="B225" s="85">
        <f>'[1]S3 Maquette'!C225</f>
        <v>0</v>
      </c>
      <c r="C225" s="43">
        <f>'[1]S3 Maquette'!F225</f>
        <v>0</v>
      </c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46"/>
      <c r="W225"/>
    </row>
    <row r="226" spans="1:23" ht="30.6" customHeight="1">
      <c r="A226" s="85">
        <f>'[1]S3 Maquette'!B226</f>
        <v>0</v>
      </c>
      <c r="B226" s="85">
        <f>'[1]S3 Maquette'!C226</f>
        <v>0</v>
      </c>
      <c r="C226" s="43">
        <f>'[1]S3 Maquette'!F226</f>
        <v>0</v>
      </c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46"/>
      <c r="W226"/>
    </row>
    <row r="227" spans="1:23" ht="30.6" customHeight="1">
      <c r="A227" s="85">
        <f>'[1]S3 Maquette'!B227</f>
        <v>0</v>
      </c>
      <c r="B227" s="85">
        <f>'[1]S3 Maquette'!C227</f>
        <v>0</v>
      </c>
      <c r="C227" s="43">
        <f>'[1]S3 Maquette'!F227</f>
        <v>0</v>
      </c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46"/>
      <c r="W227"/>
    </row>
    <row r="228" spans="1:23" ht="30.6" customHeight="1">
      <c r="A228" s="85">
        <f>'[1]S3 Maquette'!B228</f>
        <v>0</v>
      </c>
      <c r="B228" s="85">
        <f>'[1]S3 Maquette'!C228</f>
        <v>0</v>
      </c>
      <c r="C228" s="43">
        <f>'[1]S3 Maquette'!F228</f>
        <v>0</v>
      </c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46"/>
      <c r="W228"/>
    </row>
    <row r="229" spans="1:23" ht="30.6" customHeight="1">
      <c r="A229" s="85">
        <f>'[1]S3 Maquette'!B229</f>
        <v>0</v>
      </c>
      <c r="B229" s="85">
        <f>'[1]S3 Maquette'!C229</f>
        <v>0</v>
      </c>
      <c r="C229" s="43">
        <f>'[1]S3 Maquette'!F229</f>
        <v>0</v>
      </c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46"/>
      <c r="W229"/>
    </row>
    <row r="230" spans="1:23" ht="30.6" customHeight="1">
      <c r="A230" s="85">
        <f>'[1]S3 Maquette'!B230</f>
        <v>0</v>
      </c>
      <c r="B230" s="85">
        <f>'[1]S3 Maquette'!C230</f>
        <v>0</v>
      </c>
      <c r="C230" s="43">
        <f>'[1]S3 Maquette'!F230</f>
        <v>0</v>
      </c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46"/>
      <c r="W230"/>
    </row>
    <row r="231" spans="1:23" ht="30.6" customHeight="1">
      <c r="A231" s="85">
        <f>'[1]S3 Maquette'!B231</f>
        <v>0</v>
      </c>
      <c r="B231" s="85">
        <f>'[1]S3 Maquette'!C231</f>
        <v>0</v>
      </c>
      <c r="C231" s="43">
        <f>'[1]S3 Maquette'!F231</f>
        <v>0</v>
      </c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46"/>
      <c r="W231"/>
    </row>
    <row r="232" spans="1:23" ht="30.6" customHeight="1">
      <c r="A232" s="85">
        <f>'[1]S3 Maquette'!B232</f>
        <v>0</v>
      </c>
      <c r="B232" s="85">
        <f>'[1]S3 Maquette'!C232</f>
        <v>0</v>
      </c>
      <c r="C232" s="43">
        <f>'[1]S3 Maquette'!F232</f>
        <v>0</v>
      </c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46"/>
      <c r="W232"/>
    </row>
    <row r="233" spans="1:23" ht="30.6" customHeight="1">
      <c r="A233" s="85">
        <f>'[1]S3 Maquette'!B233</f>
        <v>0</v>
      </c>
      <c r="B233" s="85">
        <f>'[1]S3 Maquette'!C233</f>
        <v>0</v>
      </c>
      <c r="C233" s="43">
        <f>'[1]S3 Maquette'!F233</f>
        <v>0</v>
      </c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46"/>
      <c r="W233"/>
    </row>
    <row r="234" spans="1:23" ht="30.6" customHeight="1">
      <c r="A234" s="85">
        <f>'[1]S3 Maquette'!B234</f>
        <v>0</v>
      </c>
      <c r="B234" s="85">
        <f>'[1]S3 Maquette'!C234</f>
        <v>0</v>
      </c>
      <c r="C234" s="43">
        <f>'[1]S3 Maquette'!F234</f>
        <v>0</v>
      </c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46"/>
      <c r="W234"/>
    </row>
    <row r="235" spans="1:23" ht="30.6" customHeight="1">
      <c r="A235" s="85">
        <f>'[1]S3 Maquette'!B235</f>
        <v>0</v>
      </c>
      <c r="B235" s="85">
        <f>'[1]S3 Maquette'!C235</f>
        <v>0</v>
      </c>
      <c r="C235" s="43">
        <f>'[1]S3 Maquette'!F235</f>
        <v>0</v>
      </c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46"/>
      <c r="W235"/>
    </row>
    <row r="236" spans="1:23" ht="30.6" customHeight="1">
      <c r="A236" s="85">
        <f>'[1]S3 Maquette'!B236</f>
        <v>0</v>
      </c>
      <c r="B236" s="85">
        <f>'[1]S3 Maquette'!C236</f>
        <v>0</v>
      </c>
      <c r="C236" s="43">
        <f>'[1]S3 Maquette'!F236</f>
        <v>0</v>
      </c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46"/>
      <c r="W236"/>
    </row>
    <row r="237" spans="1:23" ht="30.6" customHeight="1">
      <c r="A237" s="85">
        <f>'[1]S3 Maquette'!B237</f>
        <v>0</v>
      </c>
      <c r="B237" s="85">
        <f>'[1]S3 Maquette'!C237</f>
        <v>0</v>
      </c>
      <c r="C237" s="43">
        <f>'[1]S3 Maquette'!F237</f>
        <v>0</v>
      </c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46"/>
      <c r="W237"/>
    </row>
    <row r="238" spans="1:23" ht="30.6" customHeight="1">
      <c r="A238" s="85">
        <f>'[1]S3 Maquette'!B238</f>
        <v>0</v>
      </c>
      <c r="B238" s="85">
        <f>'[1]S3 Maquette'!C238</f>
        <v>0</v>
      </c>
      <c r="C238" s="43">
        <f>'[1]S3 Maquette'!F238</f>
        <v>0</v>
      </c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46"/>
      <c r="W238"/>
    </row>
    <row r="239" spans="1:23" ht="30.6" customHeight="1">
      <c r="A239" s="85">
        <f>'[1]S3 Maquette'!B239</f>
        <v>0</v>
      </c>
      <c r="B239" s="85">
        <f>'[1]S3 Maquette'!C239</f>
        <v>0</v>
      </c>
      <c r="C239" s="43">
        <f>'[1]S3 Maquette'!F239</f>
        <v>0</v>
      </c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46"/>
      <c r="W239"/>
    </row>
    <row r="240" spans="1:23" ht="30.6" customHeight="1">
      <c r="A240" s="85">
        <f>'[1]S3 Maquette'!B240</f>
        <v>0</v>
      </c>
      <c r="B240" s="85">
        <f>'[1]S3 Maquette'!C240</f>
        <v>0</v>
      </c>
      <c r="C240" s="43">
        <f>'[1]S3 Maquette'!F240</f>
        <v>0</v>
      </c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46"/>
      <c r="W240"/>
    </row>
    <row r="241" spans="1:23" ht="30.6" customHeight="1">
      <c r="A241" s="85">
        <f>'[1]S3 Maquette'!B241</f>
        <v>0</v>
      </c>
      <c r="B241" s="85">
        <f>'[1]S3 Maquette'!C241</f>
        <v>0</v>
      </c>
      <c r="C241" s="43">
        <f>'[1]S3 Maquette'!F241</f>
        <v>0</v>
      </c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46"/>
      <c r="W241"/>
    </row>
    <row r="242" spans="1:23" ht="30.6" customHeight="1">
      <c r="A242" s="85">
        <f>'[1]S3 Maquette'!B242</f>
        <v>0</v>
      </c>
      <c r="B242" s="85">
        <f>'[1]S3 Maquette'!C242</f>
        <v>0</v>
      </c>
      <c r="C242" s="43">
        <f>'[1]S3 Maquette'!F242</f>
        <v>0</v>
      </c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46"/>
      <c r="W242"/>
    </row>
    <row r="243" spans="1:23" ht="30.6" customHeight="1">
      <c r="A243" s="85">
        <f>'[1]S3 Maquette'!B243</f>
        <v>0</v>
      </c>
      <c r="B243" s="85">
        <f>'[1]S3 Maquette'!C243</f>
        <v>0</v>
      </c>
      <c r="C243" s="43">
        <f>'[1]S3 Maquette'!F243</f>
        <v>0</v>
      </c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46"/>
      <c r="W243"/>
    </row>
    <row r="244" spans="1:23" ht="30.6" customHeight="1">
      <c r="A244" s="85">
        <f>'[1]S3 Maquette'!B244</f>
        <v>0</v>
      </c>
      <c r="B244" s="85">
        <f>'[1]S3 Maquette'!C244</f>
        <v>0</v>
      </c>
      <c r="C244" s="43">
        <f>'[1]S3 Maquette'!F244</f>
        <v>0</v>
      </c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46"/>
      <c r="W244"/>
    </row>
    <row r="245" spans="1:23" ht="30.6" customHeight="1">
      <c r="A245" s="85">
        <f>'[1]S3 Maquette'!B245</f>
        <v>0</v>
      </c>
      <c r="B245" s="85">
        <f>'[1]S3 Maquette'!C245</f>
        <v>0</v>
      </c>
      <c r="C245" s="43">
        <f>'[1]S3 Maquette'!F245</f>
        <v>0</v>
      </c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46"/>
      <c r="W245"/>
    </row>
    <row r="246" spans="1:23" ht="30.6" customHeight="1">
      <c r="A246" s="85">
        <f>'[1]S3 Maquette'!B246</f>
        <v>0</v>
      </c>
      <c r="B246" s="85">
        <f>'[1]S3 Maquette'!C246</f>
        <v>0</v>
      </c>
      <c r="C246" s="43">
        <f>'[1]S3 Maquette'!F246</f>
        <v>0</v>
      </c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46"/>
      <c r="W246"/>
    </row>
    <row r="247" spans="1:23" ht="30.6" customHeight="1">
      <c r="A247" s="85">
        <f>'[1]S3 Maquette'!B247</f>
        <v>0</v>
      </c>
      <c r="B247" s="85">
        <f>'[1]S3 Maquette'!C247</f>
        <v>0</v>
      </c>
      <c r="C247" s="43">
        <f>'[1]S3 Maquette'!F247</f>
        <v>0</v>
      </c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46"/>
      <c r="W247"/>
    </row>
    <row r="248" spans="1:23" ht="30.6" customHeight="1">
      <c r="A248" s="85">
        <f>'[1]S3 Maquette'!B248</f>
        <v>0</v>
      </c>
      <c r="B248" s="85">
        <f>'[1]S3 Maquette'!C248</f>
        <v>0</v>
      </c>
      <c r="C248" s="43">
        <f>'[1]S3 Maquette'!F248</f>
        <v>0</v>
      </c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46"/>
      <c r="W248"/>
    </row>
    <row r="249" spans="1:23" ht="30.6" customHeight="1">
      <c r="A249" s="85">
        <f>'[1]S3 Maquette'!B249</f>
        <v>0</v>
      </c>
      <c r="B249" s="85">
        <f>'[1]S3 Maquette'!C249</f>
        <v>0</v>
      </c>
      <c r="C249" s="43">
        <f>'[1]S3 Maquette'!F249</f>
        <v>0</v>
      </c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46"/>
      <c r="W249"/>
    </row>
    <row r="250" spans="1:23" ht="30.6" customHeight="1">
      <c r="A250" s="85">
        <f>'[1]S3 Maquette'!B250</f>
        <v>0</v>
      </c>
      <c r="B250" s="85">
        <f>'[1]S3 Maquette'!C250</f>
        <v>0</v>
      </c>
      <c r="C250" s="43">
        <f>'[1]S3 Maquette'!F250</f>
        <v>0</v>
      </c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46"/>
      <c r="W250"/>
    </row>
    <row r="251" spans="1:23" ht="30.6" customHeight="1">
      <c r="A251" s="85">
        <f>'[1]S3 Maquette'!B251</f>
        <v>0</v>
      </c>
      <c r="B251" s="85">
        <f>'[1]S3 Maquette'!C251</f>
        <v>0</v>
      </c>
      <c r="C251" s="43">
        <f>'[1]S3 Maquette'!F251</f>
        <v>0</v>
      </c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46"/>
      <c r="W251"/>
    </row>
    <row r="252" spans="1:23" ht="30.6" customHeight="1">
      <c r="A252" s="85">
        <f>'[1]S3 Maquette'!B252</f>
        <v>0</v>
      </c>
      <c r="B252" s="85">
        <f>'[1]S3 Maquette'!C252</f>
        <v>0</v>
      </c>
      <c r="C252" s="43">
        <f>'[1]S3 Maquette'!F252</f>
        <v>0</v>
      </c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46"/>
      <c r="W252"/>
    </row>
    <row r="253" spans="1:23" ht="30.6" customHeight="1">
      <c r="A253" s="85">
        <f>'[1]S3 Maquette'!B253</f>
        <v>0</v>
      </c>
      <c r="B253" s="85">
        <f>'[1]S3 Maquette'!C253</f>
        <v>0</v>
      </c>
      <c r="C253" s="43">
        <f>'[1]S3 Maquette'!F253</f>
        <v>0</v>
      </c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46"/>
      <c r="W253"/>
    </row>
    <row r="254" spans="1:23" ht="30.6" customHeight="1">
      <c r="A254" s="85">
        <f>'[1]S3 Maquette'!B254</f>
        <v>0</v>
      </c>
      <c r="B254" s="85">
        <f>'[1]S3 Maquette'!C254</f>
        <v>0</v>
      </c>
      <c r="C254" s="43">
        <f>'[1]S3 Maquette'!F254</f>
        <v>0</v>
      </c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46"/>
      <c r="W254"/>
    </row>
    <row r="255" spans="1:23" ht="30.6" customHeight="1">
      <c r="A255" s="85">
        <f>'[1]S3 Maquette'!B255</f>
        <v>0</v>
      </c>
      <c r="B255" s="85">
        <f>'[1]S3 Maquette'!C255</f>
        <v>0</v>
      </c>
      <c r="C255" s="43">
        <f>'[1]S3 Maquette'!F255</f>
        <v>0</v>
      </c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46"/>
      <c r="W255"/>
    </row>
    <row r="256" spans="1:23" ht="30.6" customHeight="1">
      <c r="A256" s="85">
        <f>'[1]S3 Maquette'!B256</f>
        <v>0</v>
      </c>
      <c r="B256" s="85">
        <f>'[1]S3 Maquette'!C256</f>
        <v>0</v>
      </c>
      <c r="C256" s="43">
        <f>'[1]S3 Maquette'!F256</f>
        <v>0</v>
      </c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46"/>
      <c r="W256"/>
    </row>
    <row r="257" spans="1:23" ht="30.6" customHeight="1">
      <c r="A257" s="85">
        <f>'[1]S3 Maquette'!B257</f>
        <v>0</v>
      </c>
      <c r="B257" s="85">
        <f>'[1]S3 Maquette'!C257</f>
        <v>0</v>
      </c>
      <c r="C257" s="43">
        <f>'[1]S3 Maquette'!F257</f>
        <v>0</v>
      </c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46"/>
      <c r="W257"/>
    </row>
    <row r="258" spans="1:23" ht="30.6" customHeight="1">
      <c r="A258" s="85">
        <f>'[1]S3 Maquette'!B258</f>
        <v>0</v>
      </c>
      <c r="B258" s="85">
        <f>'[1]S3 Maquette'!C258</f>
        <v>0</v>
      </c>
      <c r="C258" s="43">
        <f>'[1]S3 Maquette'!F258</f>
        <v>0</v>
      </c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46"/>
      <c r="W258"/>
    </row>
    <row r="259" spans="1:23" ht="30.6" customHeight="1">
      <c r="A259" s="85">
        <f>'[1]S3 Maquette'!B259</f>
        <v>0</v>
      </c>
      <c r="B259" s="85">
        <f>'[1]S3 Maquette'!C259</f>
        <v>0</v>
      </c>
      <c r="C259" s="43">
        <f>'[1]S3 Maquette'!F259</f>
        <v>0</v>
      </c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46"/>
      <c r="W259"/>
    </row>
    <row r="260" spans="1:23" ht="30.6" customHeight="1">
      <c r="A260" s="85">
        <f>'[1]S3 Maquette'!B260</f>
        <v>0</v>
      </c>
      <c r="B260" s="85">
        <f>'[1]S3 Maquette'!C260</f>
        <v>0</v>
      </c>
      <c r="C260" s="43">
        <f>'[1]S3 Maquette'!F260</f>
        <v>0</v>
      </c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46"/>
      <c r="W260"/>
    </row>
    <row r="261" spans="1:23" ht="30.6" customHeight="1">
      <c r="A261" s="85">
        <f>'[1]S3 Maquette'!B261</f>
        <v>0</v>
      </c>
      <c r="B261" s="85">
        <f>'[1]S3 Maquette'!C261</f>
        <v>0</v>
      </c>
      <c r="C261" s="43">
        <f>'[1]S3 Maquette'!F261</f>
        <v>0</v>
      </c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46"/>
      <c r="W261"/>
    </row>
    <row r="262" spans="1:23" ht="30.6" customHeight="1">
      <c r="A262" s="85">
        <f>'[1]S3 Maquette'!B262</f>
        <v>0</v>
      </c>
      <c r="B262" s="85">
        <f>'[1]S3 Maquette'!C262</f>
        <v>0</v>
      </c>
      <c r="C262" s="43">
        <f>'[1]S3 Maquette'!F262</f>
        <v>0</v>
      </c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46"/>
      <c r="W262"/>
    </row>
    <row r="263" spans="1:23" ht="30.6" customHeight="1">
      <c r="A263" s="85">
        <f>'[1]S3 Maquette'!B263</f>
        <v>0</v>
      </c>
      <c r="B263" s="85">
        <f>'[1]S3 Maquette'!C263</f>
        <v>0</v>
      </c>
      <c r="C263" s="43">
        <f>'[1]S3 Maquette'!F263</f>
        <v>0</v>
      </c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46"/>
      <c r="W263"/>
    </row>
    <row r="264" spans="1:23" ht="30.6" customHeight="1">
      <c r="A264" s="85">
        <f>'[1]S3 Maquette'!B264</f>
        <v>0</v>
      </c>
      <c r="B264" s="85">
        <f>'[1]S3 Maquette'!C264</f>
        <v>0</v>
      </c>
      <c r="C264" s="43">
        <f>'[1]S3 Maquette'!F264</f>
        <v>0</v>
      </c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46"/>
      <c r="W264"/>
    </row>
    <row r="265" spans="1:23" ht="30.6" customHeight="1">
      <c r="A265" s="85">
        <f>'[1]S3 Maquette'!B265</f>
        <v>0</v>
      </c>
      <c r="B265" s="85">
        <f>'[1]S3 Maquette'!C265</f>
        <v>0</v>
      </c>
      <c r="C265" s="43">
        <f>'[1]S3 Maquette'!F265</f>
        <v>0</v>
      </c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46"/>
      <c r="W265"/>
    </row>
    <row r="266" spans="1:23" ht="30.6" customHeight="1">
      <c r="A266" s="85">
        <f>'[1]S3 Maquette'!B266</f>
        <v>0</v>
      </c>
      <c r="B266" s="85">
        <f>'[1]S3 Maquette'!C266</f>
        <v>0</v>
      </c>
      <c r="C266" s="43">
        <f>'[1]S3 Maquette'!F266</f>
        <v>0</v>
      </c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46"/>
      <c r="W266"/>
    </row>
    <row r="267" spans="1:23" ht="30.6" customHeight="1">
      <c r="A267" s="85">
        <f>'[1]S3 Maquette'!B267</f>
        <v>0</v>
      </c>
      <c r="B267" s="85">
        <f>'[1]S3 Maquette'!C267</f>
        <v>0</v>
      </c>
      <c r="C267" s="43">
        <f>'[1]S3 Maquette'!F267</f>
        <v>0</v>
      </c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46"/>
      <c r="W267"/>
    </row>
    <row r="268" spans="1:23" ht="30.6" customHeight="1">
      <c r="A268" s="85">
        <f>'[1]S3 Maquette'!B268</f>
        <v>0</v>
      </c>
      <c r="B268" s="85">
        <f>'[1]S3 Maquette'!C268</f>
        <v>0</v>
      </c>
      <c r="C268" s="43">
        <f>'[1]S3 Maquette'!F268</f>
        <v>0</v>
      </c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46"/>
      <c r="W268"/>
    </row>
    <row r="269" spans="1:23" ht="30.6" customHeight="1">
      <c r="A269" s="85">
        <f>'[1]S3 Maquette'!B269</f>
        <v>0</v>
      </c>
      <c r="B269" s="85">
        <f>'[1]S3 Maquette'!C269</f>
        <v>0</v>
      </c>
      <c r="C269" s="43">
        <f>'[1]S3 Maquette'!F269</f>
        <v>0</v>
      </c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46"/>
      <c r="W269"/>
    </row>
    <row r="270" spans="1:23" ht="30.6" customHeight="1">
      <c r="A270" s="85">
        <f>'[1]S3 Maquette'!B270</f>
        <v>0</v>
      </c>
      <c r="B270" s="85">
        <f>'[1]S3 Maquette'!C270</f>
        <v>0</v>
      </c>
      <c r="C270" s="43">
        <f>'[1]S3 Maquette'!F270</f>
        <v>0</v>
      </c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46"/>
      <c r="W270"/>
    </row>
    <row r="271" spans="1:23" ht="30.6" customHeight="1">
      <c r="A271" s="85">
        <f>'[1]S3 Maquette'!B271</f>
        <v>0</v>
      </c>
      <c r="B271" s="85">
        <f>'[1]S3 Maquette'!C271</f>
        <v>0</v>
      </c>
      <c r="C271" s="43">
        <f>'[1]S3 Maquette'!F271</f>
        <v>0</v>
      </c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46"/>
      <c r="W271"/>
    </row>
    <row r="272" spans="1:23" ht="30.6" customHeight="1">
      <c r="A272" s="85">
        <f>'[1]S3 Maquette'!B272</f>
        <v>0</v>
      </c>
      <c r="B272" s="85">
        <f>'[1]S3 Maquette'!C272</f>
        <v>0</v>
      </c>
      <c r="C272" s="43">
        <f>'[1]S3 Maquette'!F272</f>
        <v>0</v>
      </c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46"/>
      <c r="W272"/>
    </row>
    <row r="273" spans="1:23" ht="30.6" customHeight="1">
      <c r="A273" s="85">
        <f>'[1]S3 Maquette'!B273</f>
        <v>0</v>
      </c>
      <c r="B273" s="85">
        <f>'[1]S3 Maquette'!C273</f>
        <v>0</v>
      </c>
      <c r="C273" s="43">
        <f>'[1]S3 Maquette'!F273</f>
        <v>0</v>
      </c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46"/>
      <c r="W273"/>
    </row>
    <row r="274" spans="1:23" ht="30.6" customHeight="1">
      <c r="A274" s="85">
        <f>'[1]S3 Maquette'!B274</f>
        <v>0</v>
      </c>
      <c r="B274" s="85">
        <f>'[1]S3 Maquette'!C274</f>
        <v>0</v>
      </c>
      <c r="C274" s="43">
        <f>'[1]S3 Maquette'!F274</f>
        <v>0</v>
      </c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46"/>
      <c r="W274"/>
    </row>
    <row r="275" spans="1:23" ht="30.6" customHeight="1">
      <c r="A275" s="85">
        <f>'[1]S3 Maquette'!B275</f>
        <v>0</v>
      </c>
      <c r="B275" s="85">
        <f>'[1]S3 Maquette'!C275</f>
        <v>0</v>
      </c>
      <c r="C275" s="43">
        <f>'[1]S3 Maquette'!F275</f>
        <v>0</v>
      </c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46"/>
      <c r="W275"/>
    </row>
    <row r="276" spans="1:23" ht="30.6" customHeight="1">
      <c r="A276" s="85">
        <f>'[1]S3 Maquette'!B276</f>
        <v>0</v>
      </c>
      <c r="B276" s="85">
        <f>'[1]S3 Maquette'!C276</f>
        <v>0</v>
      </c>
      <c r="C276" s="43">
        <f>'[1]S3 Maquette'!F276</f>
        <v>0</v>
      </c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46"/>
      <c r="W276"/>
    </row>
    <row r="277" spans="1:23" ht="30.6" customHeight="1">
      <c r="A277" s="85">
        <f>'[1]S3 Maquette'!B277</f>
        <v>0</v>
      </c>
      <c r="B277" s="85">
        <f>'[1]S3 Maquette'!C277</f>
        <v>0</v>
      </c>
      <c r="C277" s="43">
        <f>'[1]S3 Maquette'!F277</f>
        <v>0</v>
      </c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46"/>
      <c r="W277"/>
    </row>
    <row r="278" spans="1:23" ht="30.6" customHeight="1">
      <c r="A278" s="85">
        <f>'[1]S3 Maquette'!B278</f>
        <v>0</v>
      </c>
      <c r="B278" s="85">
        <f>'[1]S3 Maquette'!C278</f>
        <v>0</v>
      </c>
      <c r="C278" s="43">
        <f>'[1]S3 Maquette'!F278</f>
        <v>0</v>
      </c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46"/>
      <c r="W278"/>
    </row>
    <row r="279" spans="1:23" ht="30.6" customHeight="1">
      <c r="A279" s="85">
        <f>'[1]S3 Maquette'!B279</f>
        <v>0</v>
      </c>
      <c r="B279" s="85">
        <f>'[1]S3 Maquette'!C279</f>
        <v>0</v>
      </c>
      <c r="C279" s="43">
        <f>'[1]S3 Maquette'!F279</f>
        <v>0</v>
      </c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46"/>
      <c r="W279"/>
    </row>
    <row r="280" spans="1:23" ht="30.6" customHeight="1">
      <c r="A280" s="85">
        <f>'[1]S3 Maquette'!B280</f>
        <v>0</v>
      </c>
      <c r="B280" s="85">
        <f>'[1]S3 Maquette'!C280</f>
        <v>0</v>
      </c>
      <c r="C280" s="43">
        <f>'[1]S3 Maquette'!F280</f>
        <v>0</v>
      </c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46"/>
      <c r="W280"/>
    </row>
    <row r="281" spans="1:23" ht="30.6" customHeight="1">
      <c r="A281" s="85">
        <f>'[1]S3 Maquette'!B281</f>
        <v>0</v>
      </c>
      <c r="B281" s="85">
        <f>'[1]S3 Maquette'!C281</f>
        <v>0</v>
      </c>
      <c r="C281" s="43">
        <f>'[1]S3 Maquette'!F281</f>
        <v>0</v>
      </c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46"/>
      <c r="W281"/>
    </row>
    <row r="282" spans="1:23" ht="30.6" customHeight="1">
      <c r="A282" s="85">
        <f>'[1]S3 Maquette'!B282</f>
        <v>0</v>
      </c>
      <c r="B282" s="85">
        <f>'[1]S3 Maquette'!C282</f>
        <v>0</v>
      </c>
      <c r="C282" s="43">
        <f>'[1]S3 Maquette'!F282</f>
        <v>0</v>
      </c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46"/>
      <c r="W282"/>
    </row>
    <row r="283" spans="1:23" ht="30.6" customHeight="1">
      <c r="A283" s="85">
        <f>'[1]S3 Maquette'!B283</f>
        <v>0</v>
      </c>
      <c r="B283" s="85">
        <f>'[1]S3 Maquette'!C283</f>
        <v>0</v>
      </c>
      <c r="C283" s="43">
        <f>'[1]S3 Maquette'!F283</f>
        <v>0</v>
      </c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46"/>
      <c r="W283"/>
    </row>
    <row r="284" spans="1:23" ht="30.6" customHeight="1">
      <c r="A284" s="85">
        <f>'[1]S3 Maquette'!B284</f>
        <v>0</v>
      </c>
      <c r="B284" s="85">
        <f>'[1]S3 Maquette'!C284</f>
        <v>0</v>
      </c>
      <c r="C284" s="43">
        <f>'[1]S3 Maquette'!F284</f>
        <v>0</v>
      </c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46"/>
      <c r="W284"/>
    </row>
    <row r="285" spans="1:23" ht="30.6" customHeight="1">
      <c r="A285" s="85">
        <f>'[1]S3 Maquette'!B285</f>
        <v>0</v>
      </c>
      <c r="B285" s="85">
        <f>'[1]S3 Maquette'!C285</f>
        <v>0</v>
      </c>
      <c r="C285" s="43">
        <f>'[1]S3 Maquette'!F285</f>
        <v>0</v>
      </c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46"/>
      <c r="W285"/>
    </row>
    <row r="286" spans="1:23" ht="30.6" customHeight="1">
      <c r="A286" s="85">
        <f>'[1]S3 Maquette'!B286</f>
        <v>0</v>
      </c>
      <c r="B286" s="85">
        <f>'[1]S3 Maquette'!C286</f>
        <v>0</v>
      </c>
      <c r="C286" s="43">
        <f>'[1]S3 Maquette'!F286</f>
        <v>0</v>
      </c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46"/>
      <c r="W286"/>
    </row>
    <row r="287" spans="1:23" ht="30.6" customHeight="1">
      <c r="A287" s="85">
        <f>'[1]S3 Maquette'!B287</f>
        <v>0</v>
      </c>
      <c r="B287" s="85">
        <f>'[1]S3 Maquette'!C287</f>
        <v>0</v>
      </c>
      <c r="C287" s="43">
        <f>'[1]S3 Maquette'!F287</f>
        <v>0</v>
      </c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46"/>
      <c r="W287"/>
    </row>
    <row r="288" spans="1:23" ht="30.6" customHeight="1">
      <c r="A288" s="85">
        <f>'[1]S3 Maquette'!B288</f>
        <v>0</v>
      </c>
      <c r="B288" s="85">
        <f>'[1]S3 Maquette'!C288</f>
        <v>0</v>
      </c>
      <c r="C288" s="43">
        <f>'[1]S3 Maquette'!F288</f>
        <v>0</v>
      </c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46"/>
      <c r="W288"/>
    </row>
    <row r="289" spans="1:23" ht="30.6" customHeight="1">
      <c r="A289" s="85">
        <f>'[1]S3 Maquette'!B289</f>
        <v>0</v>
      </c>
      <c r="B289" s="85">
        <f>'[1]S3 Maquette'!C289</f>
        <v>0</v>
      </c>
      <c r="C289" s="43">
        <f>'[1]S3 Maquette'!F289</f>
        <v>0</v>
      </c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46"/>
      <c r="W289"/>
    </row>
    <row r="290" spans="1:23" ht="30.6" customHeight="1">
      <c r="A290" s="85">
        <f>'[1]S3 Maquette'!B290</f>
        <v>0</v>
      </c>
      <c r="B290" s="85">
        <f>'[1]S3 Maquette'!C290</f>
        <v>0</v>
      </c>
      <c r="C290" s="43">
        <f>'[1]S3 Maquette'!F290</f>
        <v>0</v>
      </c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46"/>
      <c r="W290"/>
    </row>
    <row r="291" spans="1:23" ht="30.6" customHeight="1">
      <c r="A291" s="85">
        <f>'[1]S3 Maquette'!B291</f>
        <v>0</v>
      </c>
      <c r="B291" s="85">
        <f>'[1]S3 Maquette'!C291</f>
        <v>0</v>
      </c>
      <c r="C291" s="43">
        <f>'[1]S3 Maquette'!F291</f>
        <v>0</v>
      </c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46"/>
      <c r="W291"/>
    </row>
    <row r="292" spans="1:23" ht="30.6" customHeight="1">
      <c r="A292" s="85">
        <f>'[1]S3 Maquette'!B292</f>
        <v>0</v>
      </c>
      <c r="B292" s="85">
        <f>'[1]S3 Maquette'!C292</f>
        <v>0</v>
      </c>
      <c r="C292" s="43">
        <f>'[1]S3 Maquette'!F292</f>
        <v>0</v>
      </c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46"/>
      <c r="W292"/>
    </row>
    <row r="293" spans="1:23" ht="30.6" customHeight="1">
      <c r="A293" s="85">
        <f>'[1]S3 Maquette'!B293</f>
        <v>0</v>
      </c>
      <c r="B293" s="85">
        <f>'[1]S3 Maquette'!C293</f>
        <v>0</v>
      </c>
      <c r="C293" s="43">
        <f>'[1]S3 Maquette'!F293</f>
        <v>0</v>
      </c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46"/>
      <c r="W293"/>
    </row>
    <row r="294" spans="1:23" ht="30.6" customHeight="1">
      <c r="A294" s="85">
        <f>'[1]S3 Maquette'!B294</f>
        <v>0</v>
      </c>
      <c r="B294" s="85">
        <f>'[1]S3 Maquette'!C294</f>
        <v>0</v>
      </c>
      <c r="C294" s="43">
        <f>'[1]S3 Maquette'!F294</f>
        <v>0</v>
      </c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46"/>
      <c r="W294"/>
    </row>
    <row r="295" spans="1:23" ht="30.6" customHeight="1">
      <c r="A295" s="85">
        <f>'[1]S3 Maquette'!B295</f>
        <v>0</v>
      </c>
      <c r="B295" s="85">
        <f>'[1]S3 Maquette'!C295</f>
        <v>0</v>
      </c>
      <c r="C295" s="43">
        <f>'[1]S3 Maquette'!F295</f>
        <v>0</v>
      </c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46"/>
      <c r="W295"/>
    </row>
    <row r="296" spans="1:23" ht="30.6" customHeight="1">
      <c r="A296" s="85">
        <f>'[1]S3 Maquette'!B296</f>
        <v>0</v>
      </c>
      <c r="B296" s="85">
        <f>'[1]S3 Maquette'!C296</f>
        <v>0</v>
      </c>
      <c r="C296" s="43">
        <f>'[1]S3 Maquette'!F296</f>
        <v>0</v>
      </c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46"/>
      <c r="W296"/>
    </row>
    <row r="297" spans="1:23" ht="30.6" customHeight="1">
      <c r="A297" s="85">
        <f>'[1]S3 Maquette'!B297</f>
        <v>0</v>
      </c>
      <c r="B297" s="85">
        <f>'[1]S3 Maquette'!C297</f>
        <v>0</v>
      </c>
      <c r="C297" s="43">
        <f>'[1]S3 Maquette'!F297</f>
        <v>0</v>
      </c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46"/>
      <c r="W297"/>
    </row>
    <row r="298" spans="1:23" ht="30.6" customHeight="1">
      <c r="A298" s="85">
        <f>'[1]S3 Maquette'!B298</f>
        <v>0</v>
      </c>
      <c r="B298" s="85">
        <f>'[1]S3 Maquette'!C298</f>
        <v>0</v>
      </c>
      <c r="C298" s="43">
        <f>'[1]S3 Maquette'!F298</f>
        <v>0</v>
      </c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46"/>
      <c r="W298"/>
    </row>
    <row r="299" spans="1:23" ht="30.6" customHeight="1">
      <c r="A299" s="85">
        <f>'[1]S3 Maquette'!B299</f>
        <v>0</v>
      </c>
      <c r="B299" s="85">
        <f>'[1]S3 Maquette'!C299</f>
        <v>0</v>
      </c>
      <c r="C299" s="43">
        <f>'[1]S3 Maquette'!F299</f>
        <v>0</v>
      </c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46"/>
      <c r="W299"/>
    </row>
    <row r="300" spans="1:23" ht="30.6" customHeight="1">
      <c r="A300" s="85">
        <f>'[1]S3 Maquette'!B300</f>
        <v>0</v>
      </c>
      <c r="B300" s="85">
        <f>'[1]S3 Maquette'!C300</f>
        <v>0</v>
      </c>
      <c r="C300" s="43">
        <f>'[1]S3 Maquette'!F300</f>
        <v>0</v>
      </c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46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71" priority="6">
      <formula>$C1="Parcours Pédagogique"</formula>
    </cfRule>
    <cfRule type="expression" dxfId="70" priority="7">
      <formula>$C1="BLOC"</formula>
    </cfRule>
    <cfRule type="expression" dxfId="69" priority="8">
      <formula>$C1="OPTION"</formula>
    </cfRule>
  </conditionalFormatting>
  <conditionalFormatting sqref="A18:S300 T18">
    <cfRule type="expression" dxfId="68" priority="13">
      <formula>$C18="Modification MCC"</formula>
    </cfRule>
  </conditionalFormatting>
  <conditionalFormatting sqref="B1:S7 C8:S9 C10 E10 J10:S11 B12:M12 P12 B13:L13 B14:N14 P14:S17 B15:M17 B301:S999">
    <cfRule type="expression" dxfId="67" priority="10">
      <formula>$D1="Modification"</formula>
    </cfRule>
    <cfRule type="expression" dxfId="66" priority="11">
      <formula>$D1="Création"</formula>
    </cfRule>
    <cfRule type="expression" dxfId="65" priority="12">
      <formula>$D1="Fermeture"</formula>
    </cfRule>
  </conditionalFormatting>
  <conditionalFormatting sqref="B1:S7 C8:S9 J10:S11 B12:M12 B13:L13 B14:N14 B15:M17 B301:S999 P14:S17 C10 E10 P12">
    <cfRule type="expression" dxfId="64" priority="9">
      <formula>$D1="Modification MCC"</formula>
    </cfRule>
  </conditionalFormatting>
  <conditionalFormatting sqref="C1:S9 C10 E10 J10:S11 C12:S1001">
    <cfRule type="expression" dxfId="63" priority="1">
      <formula>$B1="Option"</formula>
    </cfRule>
  </conditionalFormatting>
  <conditionalFormatting sqref="J1:J1001">
    <cfRule type="expression" dxfId="62" priority="5">
      <formula>$I1="NON"</formula>
    </cfRule>
  </conditionalFormatting>
  <conditionalFormatting sqref="L18:L300">
    <cfRule type="expression" dxfId="61" priority="18">
      <formula>$K18="CCI (CC Intégral)"</formula>
    </cfRule>
  </conditionalFormatting>
  <conditionalFormatting sqref="M1:M1001 L18:L300">
    <cfRule type="expression" dxfId="60" priority="17">
      <formula>$K1="CT (Contrôle terminal)"</formula>
    </cfRule>
  </conditionalFormatting>
  <conditionalFormatting sqref="N1:O1001">
    <cfRule type="expression" dxfId="59" priority="4">
      <formula>$K1="CCI (CC Intégral)"</formula>
    </cfRule>
  </conditionalFormatting>
  <conditionalFormatting sqref="Q1:R1001">
    <cfRule type="expression" dxfId="58" priority="3">
      <formula>$P1="Autres"</formula>
    </cfRule>
  </conditionalFormatting>
  <conditionalFormatting sqref="S1:S1001 T18">
    <cfRule type="expression" dxfId="57" priority="2">
      <formula>$P1="CT (Contrôle terminal)"</formula>
    </cfRule>
  </conditionalFormatting>
  <conditionalFormatting sqref="T18 A18:S300">
    <cfRule type="expression" dxfId="56" priority="14">
      <formula>$C18="Modification"</formula>
    </cfRule>
    <cfRule type="expression" dxfId="55" priority="15">
      <formula>$C18="Création"</formula>
    </cfRule>
    <cfRule type="expression" dxfId="54" priority="16">
      <formula>$C18="Fermeture"</formula>
    </cfRule>
  </conditionalFormatting>
  <dataValidations count="6">
    <dataValidation type="list" allowBlank="1" showInputMessage="1" showErrorMessage="1" sqref="Q19:Q300 N19:N300" xr:uid="{018D7D2D-138D-4632-9EDC-6F9B49793EC4}">
      <formula1>List_Controle</formula1>
    </dataValidation>
    <dataValidation type="list" allowBlank="1" showInputMessage="1" showErrorMessage="1" sqref="K19:K300" xr:uid="{16209C67-0C0B-451B-8DA1-CA424A8C4BA3}">
      <formula1>List_Controle2</formula1>
    </dataValidation>
    <dataValidation type="list" allowBlank="1" showInputMessage="1" showErrorMessage="1" sqref="C19:C300" xr:uid="{20E78944-D0F4-4CE7-824F-5320E88FEE13}">
      <formula1>"Modification MCC"</formula1>
    </dataValidation>
    <dataValidation type="list" allowBlank="1" showInputMessage="1" showErrorMessage="1" sqref="D1:D6" xr:uid="{33124CF0-463E-49E3-B2FA-AD4267E10788}">
      <formula1>"Obligatoire, Facultatif, Complémentaire"</formula1>
    </dataValidation>
    <dataValidation type="list" allowBlank="1" showInputMessage="1" showErrorMessage="1" sqref="P19:P300" xr:uid="{48790962-B9BE-47D4-A299-3D2F00F1D59F}">
      <formula1>"CT (Contrôle terminal), Autres"</formula1>
    </dataValidation>
    <dataValidation type="list" allowBlank="1" showInputMessage="1" showErrorMessage="1" sqref="E19:I300" xr:uid="{A7CD476B-CD48-48F6-88FB-5D35DEA413A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topLeftCell="A24" zoomScale="94" zoomScaleNormal="94" workbookViewId="0">
      <selection activeCell="H28" sqref="H28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>
      <c r="A7" s="119" t="s">
        <v>181</v>
      </c>
      <c r="B7" s="120" t="str">
        <f>'Fiche Générale'!B3</f>
        <v>Portail_LLAC</v>
      </c>
      <c r="C7" s="119" t="s">
        <v>182</v>
      </c>
      <c r="D7" s="119"/>
      <c r="E7" s="154" t="str">
        <f>'Fiche Générale'!B4</f>
        <v xml:space="preserve">Arts du spectacle </v>
      </c>
      <c r="F7" s="155"/>
      <c r="G7" s="119" t="s">
        <v>183</v>
      </c>
      <c r="H7" s="123">
        <f>'Fiche Générale'!B5</f>
        <v>0</v>
      </c>
      <c r="I7" s="123"/>
      <c r="J7" s="123"/>
    </row>
    <row r="8" spans="1:10" ht="18" customHeight="1">
      <c r="A8" s="119"/>
      <c r="B8" s="120"/>
      <c r="C8" s="119"/>
      <c r="D8" s="119"/>
      <c r="E8" s="156"/>
      <c r="F8" s="157"/>
      <c r="G8" s="119"/>
      <c r="H8" s="123"/>
      <c r="I8" s="123"/>
      <c r="J8" s="123"/>
    </row>
    <row r="9" spans="1:10" ht="18" customHeight="1">
      <c r="A9" s="119"/>
      <c r="B9" s="120"/>
      <c r="C9" s="119"/>
      <c r="D9" s="119"/>
      <c r="E9" s="158"/>
      <c r="F9" s="159"/>
      <c r="G9" s="119"/>
      <c r="H9" s="123"/>
      <c r="I9" s="123"/>
      <c r="J9" s="123"/>
    </row>
    <row r="10" spans="1:10" ht="18" customHeight="1">
      <c r="A10" s="119"/>
      <c r="B10" s="120"/>
      <c r="C10" s="124" t="s">
        <v>184</v>
      </c>
      <c r="D10" s="124"/>
      <c r="E10" s="125" t="str">
        <f>'Fiche Générale'!B9</f>
        <v>Parcours spécialisé Etudes en danse</v>
      </c>
      <c r="F10" s="125"/>
      <c r="G10" s="125"/>
      <c r="H10" s="125"/>
      <c r="I10" s="125"/>
      <c r="J10" s="125"/>
    </row>
    <row r="11" spans="1:10" ht="18" customHeight="1">
      <c r="A11" s="119"/>
      <c r="B11" s="120"/>
      <c r="C11" s="124"/>
      <c r="D11" s="124"/>
      <c r="E11" s="125"/>
      <c r="F11" s="125"/>
      <c r="G11" s="125"/>
      <c r="H11" s="125"/>
      <c r="I11" s="125"/>
      <c r="J11" s="125"/>
    </row>
    <row r="12" spans="1:10">
      <c r="C12" s="14" t="s">
        <v>167</v>
      </c>
    </row>
    <row r="13" spans="1:10">
      <c r="A13" s="112" t="s">
        <v>185</v>
      </c>
      <c r="B13" s="96" t="str">
        <f>'S3 Maquette'!B13</f>
        <v>2ème année de Portail</v>
      </c>
      <c r="C13" s="112" t="s">
        <v>187</v>
      </c>
      <c r="D13" s="112"/>
      <c r="E13" s="105">
        <f>'S3 Maquette'!E13</f>
        <v>0</v>
      </c>
      <c r="F13" s="105"/>
      <c r="G13" s="112" t="s">
        <v>288</v>
      </c>
      <c r="H13" s="91">
        <f>Calcul!J7</f>
        <v>174</v>
      </c>
      <c r="I13" s="91"/>
      <c r="J13" s="29"/>
    </row>
    <row r="14" spans="1:10">
      <c r="A14" s="112"/>
      <c r="B14" s="99"/>
      <c r="C14" s="112"/>
      <c r="D14" s="112"/>
      <c r="E14" s="105"/>
      <c r="F14" s="105"/>
      <c r="G14" s="112"/>
      <c r="H14" s="91"/>
      <c r="I14" s="91"/>
      <c r="J14" s="29"/>
    </row>
    <row r="15" spans="1:10">
      <c r="A15" s="112" t="s">
        <v>189</v>
      </c>
      <c r="B15" s="96" t="s">
        <v>146</v>
      </c>
      <c r="C15" s="106" t="s">
        <v>190</v>
      </c>
      <c r="D15" s="107"/>
      <c r="E15" s="112"/>
      <c r="F15" s="112"/>
      <c r="G15" s="102" t="s">
        <v>269</v>
      </c>
      <c r="H15" s="175">
        <f>Calcul!J20</f>
        <v>126</v>
      </c>
      <c r="I15" s="175"/>
      <c r="J15" s="29"/>
    </row>
    <row r="16" spans="1:10">
      <c r="A16" s="112"/>
      <c r="B16" s="99"/>
      <c r="C16" s="109"/>
      <c r="D16" s="110"/>
      <c r="E16" s="112"/>
      <c r="F16" s="112"/>
      <c r="G16" s="104"/>
      <c r="H16" s="175"/>
      <c r="I16" s="175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35" customHeight="1">
      <c r="A19" s="55">
        <v>0</v>
      </c>
      <c r="B19" s="53" t="s">
        <v>312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200</v>
      </c>
      <c r="B20" s="53" t="s">
        <v>313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202</v>
      </c>
      <c r="B21" s="53" t="s">
        <v>314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204</v>
      </c>
      <c r="B22" s="54" t="s">
        <v>315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8"/>
      <c r="B23" s="54" t="s">
        <v>206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207</v>
      </c>
      <c r="B24" s="54" t="s">
        <v>316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209</v>
      </c>
      <c r="B25" s="54" t="s">
        <v>210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211</v>
      </c>
      <c r="B26" s="54" t="s">
        <v>212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>
        <v>1</v>
      </c>
      <c r="B27" s="74" t="s">
        <v>295</v>
      </c>
      <c r="C27" s="20" t="s">
        <v>11</v>
      </c>
      <c r="D27" s="20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214</v>
      </c>
      <c r="B28" s="26" t="s">
        <v>277</v>
      </c>
      <c r="C28" s="20" t="s">
        <v>19</v>
      </c>
      <c r="D28" s="20"/>
      <c r="E28" s="5"/>
      <c r="F28" s="5"/>
      <c r="G28" s="5"/>
      <c r="H28" s="20" t="s">
        <v>101</v>
      </c>
      <c r="I28" s="12"/>
      <c r="J28" s="20">
        <v>24</v>
      </c>
      <c r="K28" s="20"/>
      <c r="L28" s="20"/>
      <c r="M28" s="20"/>
      <c r="N28" s="5"/>
      <c r="O28" s="5"/>
    </row>
    <row r="29" spans="1:15" ht="43.35" customHeight="1">
      <c r="A29" s="23" t="s">
        <v>217</v>
      </c>
      <c r="B29" s="26" t="s">
        <v>317</v>
      </c>
      <c r="C29" s="20" t="s">
        <v>19</v>
      </c>
      <c r="D29" s="20"/>
      <c r="E29" s="5"/>
      <c r="F29" s="5"/>
      <c r="G29" s="5"/>
      <c r="H29" s="20" t="s">
        <v>101</v>
      </c>
      <c r="I29" s="20">
        <v>12</v>
      </c>
      <c r="J29" s="20">
        <v>6</v>
      </c>
      <c r="K29" s="20"/>
      <c r="L29" s="20"/>
      <c r="M29" s="20"/>
      <c r="N29" s="5"/>
      <c r="O29" s="5"/>
    </row>
    <row r="30" spans="1:15" ht="43.35" customHeight="1">
      <c r="A30" s="23">
        <v>2</v>
      </c>
      <c r="B30" s="74" t="s">
        <v>298</v>
      </c>
      <c r="C30" s="20" t="s">
        <v>11</v>
      </c>
      <c r="D30" s="20">
        <v>6</v>
      </c>
      <c r="E30" s="5"/>
      <c r="F30" s="5"/>
      <c r="G30" s="5"/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219</v>
      </c>
      <c r="B31" s="26" t="s">
        <v>299</v>
      </c>
      <c r="C31" s="20" t="s">
        <v>19</v>
      </c>
      <c r="D31" s="20"/>
      <c r="E31" s="5"/>
      <c r="F31" s="5"/>
      <c r="G31" s="5"/>
      <c r="H31" s="20" t="s">
        <v>101</v>
      </c>
      <c r="I31" s="20"/>
      <c r="J31" s="20">
        <v>24</v>
      </c>
      <c r="K31" s="20"/>
      <c r="L31" s="20"/>
      <c r="M31" s="20"/>
      <c r="N31" s="5"/>
      <c r="O31" s="5"/>
    </row>
    <row r="32" spans="1:15" ht="43.35" customHeight="1">
      <c r="A32" s="23" t="s">
        <v>221</v>
      </c>
      <c r="B32" s="26" t="s">
        <v>318</v>
      </c>
      <c r="C32" s="20" t="s">
        <v>19</v>
      </c>
      <c r="D32" s="20"/>
      <c r="E32" s="5"/>
      <c r="F32" s="5"/>
      <c r="G32" s="5"/>
      <c r="H32" s="20" t="s">
        <v>101</v>
      </c>
      <c r="I32" s="20"/>
      <c r="J32" s="20">
        <v>24</v>
      </c>
      <c r="K32" s="20"/>
      <c r="L32" s="20"/>
      <c r="M32" s="20" t="s">
        <v>20</v>
      </c>
      <c r="N32" s="5" t="s">
        <v>319</v>
      </c>
      <c r="O32" s="5"/>
    </row>
    <row r="33" spans="1:15" ht="43.35" customHeight="1">
      <c r="A33" s="23">
        <v>3</v>
      </c>
      <c r="B33" s="74" t="s">
        <v>320</v>
      </c>
      <c r="C33" s="20" t="s">
        <v>11</v>
      </c>
      <c r="D33" s="20">
        <v>6</v>
      </c>
      <c r="E33" s="5"/>
      <c r="F33" s="5"/>
      <c r="G33" s="5"/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23" t="s">
        <v>302</v>
      </c>
      <c r="B34" s="26" t="s">
        <v>321</v>
      </c>
      <c r="C34" s="20" t="s">
        <v>19</v>
      </c>
      <c r="D34" s="20"/>
      <c r="E34" s="5"/>
      <c r="F34" s="5"/>
      <c r="G34" s="5"/>
      <c r="H34" s="20" t="s">
        <v>101</v>
      </c>
      <c r="I34" s="20"/>
      <c r="J34" s="20">
        <v>18</v>
      </c>
      <c r="K34" s="20"/>
      <c r="L34" s="20"/>
      <c r="M34" s="20" t="s">
        <v>12</v>
      </c>
      <c r="N34" s="5"/>
      <c r="O34" s="5"/>
    </row>
    <row r="35" spans="1:15" ht="43.35" customHeight="1">
      <c r="A35" s="23" t="s">
        <v>305</v>
      </c>
      <c r="B35" s="26" t="s">
        <v>306</v>
      </c>
      <c r="C35" s="20" t="s">
        <v>19</v>
      </c>
      <c r="D35" s="20"/>
      <c r="E35" s="5"/>
      <c r="F35" s="5"/>
      <c r="G35" s="5"/>
      <c r="H35" s="20" t="s">
        <v>101</v>
      </c>
      <c r="I35" s="20"/>
      <c r="J35" s="20">
        <v>12</v>
      </c>
      <c r="K35" s="20"/>
      <c r="L35" s="20"/>
      <c r="M35" s="20" t="s">
        <v>12</v>
      </c>
      <c r="N35" s="5"/>
      <c r="O35" s="5"/>
    </row>
    <row r="36" spans="1:15" ht="43.35" customHeight="1">
      <c r="A36" s="77">
        <v>4</v>
      </c>
      <c r="B36" s="81" t="s">
        <v>322</v>
      </c>
      <c r="C36" s="79" t="s">
        <v>11</v>
      </c>
      <c r="D36" s="20">
        <v>6</v>
      </c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35" customHeight="1">
      <c r="A37" s="77"/>
      <c r="B37" s="78" t="s">
        <v>323</v>
      </c>
      <c r="C37" s="79" t="s">
        <v>29</v>
      </c>
      <c r="D37" s="20"/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35" customHeight="1">
      <c r="A38" s="23"/>
      <c r="B38" s="26" t="s">
        <v>324</v>
      </c>
      <c r="C38" s="20" t="s">
        <v>11</v>
      </c>
      <c r="D38" s="20"/>
      <c r="E38" s="5"/>
      <c r="F38" s="5"/>
      <c r="G38" s="5"/>
      <c r="H38" s="20" t="s">
        <v>101</v>
      </c>
      <c r="I38" s="20">
        <v>12</v>
      </c>
      <c r="J38" s="20">
        <v>6</v>
      </c>
      <c r="K38" s="20"/>
      <c r="L38" s="20"/>
      <c r="M38" s="20" t="s">
        <v>20</v>
      </c>
      <c r="N38" s="5" t="s">
        <v>319</v>
      </c>
      <c r="O38" s="5"/>
    </row>
    <row r="39" spans="1:15" ht="43.35" customHeight="1">
      <c r="A39" s="23"/>
      <c r="B39" s="26" t="s">
        <v>325</v>
      </c>
      <c r="C39" s="20" t="s">
        <v>11</v>
      </c>
      <c r="D39" s="20"/>
      <c r="E39" s="5"/>
      <c r="F39" s="5"/>
      <c r="G39" s="5"/>
      <c r="H39" s="20" t="s">
        <v>101</v>
      </c>
      <c r="I39" s="20">
        <v>12</v>
      </c>
      <c r="J39" s="20">
        <v>6</v>
      </c>
      <c r="K39" s="20"/>
      <c r="L39" s="20"/>
      <c r="M39" s="20" t="s">
        <v>12</v>
      </c>
      <c r="N39" s="5"/>
      <c r="O39" s="5"/>
    </row>
    <row r="40" spans="1:15" ht="43.35" customHeight="1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1001">
    <cfRule type="expression" dxfId="53" priority="14">
      <formula>$C1="Option"</formula>
    </cfRule>
  </conditionalFormatting>
  <conditionalFormatting sqref="A12:A1001 D12:E1001">
    <cfRule type="expression" dxfId="52" priority="4">
      <formula>$C12="Option"</formula>
    </cfRule>
  </conditionalFormatting>
  <conditionalFormatting sqref="A36:A37 C36:E37">
    <cfRule type="expression" dxfId="51" priority="5">
      <formula>$F36="Fermeture"</formula>
    </cfRule>
    <cfRule type="expression" dxfId="50" priority="6">
      <formula>$F36="Modification"</formula>
    </cfRule>
    <cfRule type="expression" dxfId="49" priority="7">
      <formula>$F36="Création"</formula>
    </cfRule>
  </conditionalFormatting>
  <conditionalFormatting sqref="A25:B26">
    <cfRule type="expression" dxfId="48" priority="8">
      <formula>$F25="Fermeture"</formula>
    </cfRule>
    <cfRule type="expression" dxfId="47" priority="9">
      <formula>$F25="Modification"</formula>
    </cfRule>
    <cfRule type="expression" dxfId="46" priority="10">
      <formula>$F25="Création"</formula>
    </cfRule>
  </conditionalFormatting>
  <conditionalFormatting sqref="A1:O7 C8:O9 C10 E10 K10:O11 A12:O12 A13:H13 K13:O16 A14:F14 A15:H15 A16:F16 A17:O24 C25:O26 A27:O35 F36:O37 A38:O999">
    <cfRule type="expression" dxfId="45" priority="18">
      <formula>$F1="Modification"</formula>
    </cfRule>
    <cfRule type="expression" dxfId="44" priority="19">
      <formula>$F1="Création"</formula>
    </cfRule>
  </conditionalFormatting>
  <conditionalFormatting sqref="A1:O7 C8:O9 K10:O11 A12:O12 K13:O16 A17:O24 C25:O26 A27:O35 F36:O37 A38:O999 E10 A13:H13 A15:H15 A14:F14 A16:F16 C10">
    <cfRule type="expression" dxfId="43" priority="17">
      <formula>$F1="Fermeture"</formula>
    </cfRule>
  </conditionalFormatting>
  <conditionalFormatting sqref="B26">
    <cfRule type="expression" dxfId="42" priority="11">
      <formula>$F26="Fermeture"</formula>
    </cfRule>
    <cfRule type="expression" dxfId="41" priority="12">
      <formula>$F26="Modification"</formula>
    </cfRule>
    <cfRule type="expression" dxfId="40" priority="13">
      <formula>$F26="Création"</formula>
    </cfRule>
  </conditionalFormatting>
  <conditionalFormatting sqref="B36:B37">
    <cfRule type="expression" dxfId="39" priority="1">
      <formula>$F36="Fermeture"</formula>
    </cfRule>
    <cfRule type="expression" dxfId="38" priority="2">
      <formula>$F36="Modification"</formula>
    </cfRule>
    <cfRule type="expression" dxfId="37" priority="3">
      <formula>$F36="Création"</formula>
    </cfRule>
  </conditionalFormatting>
  <conditionalFormatting sqref="N1:N999">
    <cfRule type="expression" dxfId="36" priority="16">
      <formula>$M1="Porteuse"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Normal="100" workbookViewId="0">
      <pane ySplit="18" topLeftCell="A28" activePane="bottomLeft" state="frozen"/>
      <selection activeCell="D25" sqref="D25"/>
      <selection pane="bottomLeft" activeCell="J28" sqref="J28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15"/>
      <c r="B1" s="115"/>
      <c r="C1" s="115"/>
      <c r="D1" s="115"/>
      <c r="E1" s="115"/>
      <c r="F1" s="115"/>
      <c r="G1" s="115"/>
      <c r="H1" s="115"/>
      <c r="I1" s="115"/>
      <c r="J1" s="35"/>
    </row>
    <row r="2" spans="1:19">
      <c r="A2" s="115"/>
      <c r="B2" s="115"/>
      <c r="C2" s="115"/>
      <c r="D2" s="115"/>
      <c r="E2" s="115"/>
      <c r="F2" s="115"/>
      <c r="G2" s="115"/>
      <c r="H2" s="115"/>
      <c r="I2" s="115"/>
      <c r="J2" s="35"/>
    </row>
    <row r="3" spans="1:19">
      <c r="A3" s="115"/>
      <c r="B3" s="115"/>
      <c r="C3" s="115"/>
      <c r="D3" s="115"/>
      <c r="E3" s="115"/>
      <c r="F3" s="115"/>
      <c r="G3" s="115"/>
      <c r="H3" s="115"/>
      <c r="I3" s="115"/>
      <c r="J3" s="35"/>
    </row>
    <row r="4" spans="1:19">
      <c r="A4" s="115"/>
      <c r="B4" s="115"/>
      <c r="C4" s="115"/>
      <c r="D4" s="115"/>
      <c r="E4" s="115"/>
      <c r="F4" s="115"/>
      <c r="G4" s="115"/>
      <c r="H4" s="115"/>
      <c r="I4" s="115"/>
      <c r="J4" s="35"/>
    </row>
    <row r="5" spans="1:19">
      <c r="A5" s="115"/>
      <c r="B5" s="115"/>
      <c r="C5" s="115"/>
      <c r="D5" s="115"/>
      <c r="E5" s="115"/>
      <c r="F5" s="115"/>
      <c r="G5" s="115"/>
      <c r="H5" s="115"/>
      <c r="I5" s="115"/>
      <c r="J5" s="35"/>
    </row>
    <row r="6" spans="1:19">
      <c r="A6" s="115"/>
      <c r="B6" s="115"/>
      <c r="C6" s="115"/>
      <c r="D6" s="115"/>
      <c r="E6" s="115"/>
      <c r="F6" s="115"/>
      <c r="G6" s="115"/>
      <c r="H6" s="115"/>
      <c r="I6" s="115"/>
      <c r="J6" s="35"/>
    </row>
    <row r="7" spans="1:19" ht="14.45" customHeight="1">
      <c r="A7" s="176" t="s">
        <v>236</v>
      </c>
      <c r="B7" s="120" t="str">
        <f>'Fiche Générale'!B3</f>
        <v>Portail_LLAC</v>
      </c>
      <c r="C7" s="121" t="s">
        <v>237</v>
      </c>
      <c r="D7" s="119"/>
      <c r="E7" s="122" t="str">
        <f>'Fiche Générale'!B4</f>
        <v xml:space="preserve">Arts du spectacle </v>
      </c>
      <c r="F7" s="120"/>
      <c r="G7" s="119" t="s">
        <v>238</v>
      </c>
      <c r="H7" s="123">
        <f>'Fiche Générale'!B5</f>
        <v>0</v>
      </c>
      <c r="I7" s="123"/>
      <c r="J7" s="36"/>
      <c r="K7" s="19"/>
    </row>
    <row r="8" spans="1:19" ht="14.45" customHeight="1">
      <c r="A8" s="177"/>
      <c r="B8" s="120"/>
      <c r="C8" s="121"/>
      <c r="D8" s="119"/>
      <c r="E8" s="122"/>
      <c r="F8" s="120"/>
      <c r="G8" s="119"/>
      <c r="H8" s="123"/>
      <c r="I8" s="123"/>
      <c r="J8" s="36"/>
      <c r="K8" s="19"/>
    </row>
    <row r="9" spans="1:19" ht="14.45" customHeight="1">
      <c r="A9" s="177"/>
      <c r="B9" s="120"/>
      <c r="C9" s="121"/>
      <c r="D9" s="119"/>
      <c r="E9" s="122"/>
      <c r="F9" s="120"/>
      <c r="G9" s="119"/>
      <c r="H9" s="123"/>
      <c r="I9" s="123"/>
      <c r="J9" s="36"/>
      <c r="K9" s="19"/>
    </row>
    <row r="10" spans="1:19" ht="14.45" customHeight="1">
      <c r="A10" s="177"/>
      <c r="B10" s="120"/>
      <c r="C10" s="124" t="s">
        <v>184</v>
      </c>
      <c r="D10" s="124"/>
      <c r="E10" s="125" t="str">
        <f>'Fiche Générale'!B9</f>
        <v>Parcours spécialisé Etudes en danse</v>
      </c>
      <c r="F10" s="125"/>
      <c r="G10" s="125"/>
      <c r="H10" s="125"/>
      <c r="I10" s="125"/>
      <c r="J10" s="36"/>
      <c r="K10" s="19"/>
    </row>
    <row r="11" spans="1:19" ht="14.45" customHeight="1">
      <c r="A11" s="177"/>
      <c r="B11" s="120"/>
      <c r="C11" s="124"/>
      <c r="D11" s="124"/>
      <c r="E11" s="125"/>
      <c r="F11" s="125"/>
      <c r="G11" s="125"/>
      <c r="H11" s="125"/>
      <c r="I11" s="125"/>
      <c r="J11" s="36"/>
      <c r="K11" s="19"/>
    </row>
    <row r="12" spans="1:19">
      <c r="C12" s="14"/>
      <c r="I12" s="39"/>
      <c r="J12" s="39"/>
      <c r="M12" s="106" t="s">
        <v>239</v>
      </c>
      <c r="N12" s="107"/>
      <c r="O12" s="108"/>
      <c r="P12" s="106" t="s">
        <v>240</v>
      </c>
      <c r="Q12" s="107"/>
      <c r="R12" s="107"/>
      <c r="S12" s="108"/>
    </row>
    <row r="13" spans="1:19">
      <c r="A13" s="102" t="s">
        <v>185</v>
      </c>
      <c r="B13" s="91" t="str">
        <f>'S4 Maquette'!B13</f>
        <v>2ème année de Portail</v>
      </c>
      <c r="C13" s="91"/>
      <c r="D13" s="102" t="s">
        <v>241</v>
      </c>
      <c r="E13" s="105">
        <f>'S4 Maquette'!E13</f>
        <v>0</v>
      </c>
      <c r="F13" s="105"/>
      <c r="G13" s="105"/>
      <c r="I13" s="39"/>
      <c r="J13" s="39"/>
      <c r="M13" s="109"/>
      <c r="N13" s="110"/>
      <c r="O13" s="111"/>
      <c r="P13" s="109"/>
      <c r="Q13" s="110"/>
      <c r="R13" s="110"/>
      <c r="S13" s="111"/>
    </row>
    <row r="14" spans="1:19">
      <c r="A14" s="104"/>
      <c r="B14" s="91"/>
      <c r="C14" s="91"/>
      <c r="D14" s="104"/>
      <c r="E14" s="105"/>
      <c r="F14" s="105"/>
      <c r="G14" s="105"/>
      <c r="I14" s="39"/>
      <c r="J14" s="39"/>
      <c r="M14" s="112" t="s">
        <v>242</v>
      </c>
      <c r="N14" s="106" t="s">
        <v>243</v>
      </c>
      <c r="O14" s="108"/>
      <c r="P14" s="115"/>
      <c r="Q14" s="116"/>
      <c r="R14" s="101"/>
      <c r="S14" s="102"/>
    </row>
    <row r="15" spans="1:19">
      <c r="A15" s="102" t="s">
        <v>244</v>
      </c>
      <c r="B15" s="95" t="str">
        <f>'S4 Maquette'!B15</f>
        <v>Semestre 4</v>
      </c>
      <c r="C15" s="96"/>
      <c r="D15" s="102" t="s">
        <v>245</v>
      </c>
      <c r="E15" s="105">
        <f>'S4 Maquette'!E15:F16</f>
        <v>0</v>
      </c>
      <c r="F15" s="105"/>
      <c r="G15" s="105"/>
      <c r="I15" s="39"/>
      <c r="J15" s="39"/>
      <c r="M15" s="112"/>
      <c r="N15" s="113"/>
      <c r="O15" s="114"/>
      <c r="P15" s="115"/>
      <c r="Q15" s="117"/>
      <c r="R15" s="101"/>
      <c r="S15" s="103"/>
    </row>
    <row r="16" spans="1:19">
      <c r="A16" s="104"/>
      <c r="B16" s="98"/>
      <c r="C16" s="99"/>
      <c r="D16" s="104"/>
      <c r="E16" s="105"/>
      <c r="F16" s="105"/>
      <c r="G16" s="105"/>
      <c r="I16" s="39"/>
      <c r="J16" s="39"/>
      <c r="M16" s="112"/>
      <c r="N16" s="113"/>
      <c r="O16" s="114"/>
      <c r="P16" s="115"/>
      <c r="Q16" s="117"/>
      <c r="R16" s="101"/>
      <c r="S16" s="103"/>
    </row>
    <row r="17" spans="1:23">
      <c r="L17" s="15"/>
      <c r="M17" s="112"/>
      <c r="N17" s="109"/>
      <c r="O17" s="111"/>
      <c r="P17" s="115"/>
      <c r="Q17" s="118"/>
      <c r="R17" s="101"/>
      <c r="S17" s="104"/>
    </row>
    <row r="18" spans="1:23" ht="59.45" customHeight="1">
      <c r="A18" s="3" t="s">
        <v>246</v>
      </c>
      <c r="B18" s="38" t="s">
        <v>247</v>
      </c>
      <c r="C18" s="3" t="s">
        <v>5</v>
      </c>
      <c r="D18" s="3" t="s">
        <v>248</v>
      </c>
      <c r="E18" s="3" t="s">
        <v>249</v>
      </c>
      <c r="F18" s="3" t="s">
        <v>250</v>
      </c>
      <c r="G18" s="3" t="s">
        <v>251</v>
      </c>
      <c r="H18" s="3" t="s">
        <v>252</v>
      </c>
      <c r="I18" s="3" t="s">
        <v>253</v>
      </c>
      <c r="J18" s="3" t="s">
        <v>326</v>
      </c>
      <c r="K18" s="3" t="s">
        <v>255</v>
      </c>
      <c r="L18" s="3" t="s">
        <v>256</v>
      </c>
      <c r="M18" s="3" t="s">
        <v>257</v>
      </c>
      <c r="N18" s="3" t="s">
        <v>247</v>
      </c>
      <c r="O18" s="3" t="s">
        <v>258</v>
      </c>
      <c r="P18" s="3" t="s">
        <v>259</v>
      </c>
      <c r="Q18" s="3" t="s">
        <v>247</v>
      </c>
      <c r="R18" s="3" t="s">
        <v>258</v>
      </c>
      <c r="S18" s="4" t="s">
        <v>260</v>
      </c>
      <c r="T18" s="4" t="s">
        <v>261</v>
      </c>
      <c r="W18"/>
    </row>
    <row r="19" spans="1:23" ht="30.6" customHeight="1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'S4 Maquette'!B27</f>
        <v>Théories en studio</v>
      </c>
      <c r="B27" s="45" t="str">
        <f>'S4 Maquette'!C27</f>
        <v>UE</v>
      </c>
      <c r="C27" s="43">
        <f>'S4 Maquette'!F27</f>
        <v>0</v>
      </c>
      <c r="D27" s="20">
        <v>1</v>
      </c>
      <c r="E27" s="20" t="s">
        <v>262</v>
      </c>
      <c r="F27" s="20" t="s">
        <v>262</v>
      </c>
      <c r="G27" s="41" t="s">
        <v>262</v>
      </c>
      <c r="H27" s="41" t="s">
        <v>262</v>
      </c>
      <c r="I27" s="41" t="s">
        <v>263</v>
      </c>
      <c r="J27" s="41"/>
      <c r="K27" s="41" t="s">
        <v>8</v>
      </c>
      <c r="L27" s="41"/>
      <c r="M27" s="41">
        <v>4</v>
      </c>
      <c r="N27" s="41"/>
      <c r="O27" s="41"/>
      <c r="P27" s="41" t="s">
        <v>264</v>
      </c>
      <c r="Q27" s="41"/>
      <c r="R27" s="41"/>
      <c r="S27" s="41" t="s">
        <v>265</v>
      </c>
      <c r="T27" s="46" t="s">
        <v>266</v>
      </c>
      <c r="W27"/>
    </row>
    <row r="28" spans="1:23" ht="30.6" customHeight="1">
      <c r="A28" s="45" t="str">
        <f>'S4 Maquette'!B28</f>
        <v>Pratique</v>
      </c>
      <c r="B28" s="45" t="str">
        <f>'S4 Maquette'!C28</f>
        <v>ECUE</v>
      </c>
      <c r="C28" s="43">
        <f>'S4 Maquette'!F28</f>
        <v>0</v>
      </c>
      <c r="D28" s="20" t="s">
        <v>327</v>
      </c>
      <c r="E28" s="20" t="s">
        <v>262</v>
      </c>
      <c r="F28" s="20" t="s">
        <v>262</v>
      </c>
      <c r="G28" s="41" t="s">
        <v>262</v>
      </c>
      <c r="H28" s="41" t="s">
        <v>262</v>
      </c>
      <c r="I28" s="41" t="s">
        <v>262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45" t="str">
        <f>'S4 Maquette'!B29</f>
        <v>Histoire de la danse</v>
      </c>
      <c r="B29" s="45" t="str">
        <f>'S4 Maquette'!C29</f>
        <v>ECUE</v>
      </c>
      <c r="C29" s="43">
        <f>'S4 Maquette'!F29</f>
        <v>0</v>
      </c>
      <c r="D29" s="20">
        <v>1</v>
      </c>
      <c r="E29" s="20" t="s">
        <v>262</v>
      </c>
      <c r="F29" s="20" t="s">
        <v>262</v>
      </c>
      <c r="G29" s="41" t="s">
        <v>262</v>
      </c>
      <c r="H29" s="41" t="s">
        <v>262</v>
      </c>
      <c r="I29" s="41" t="s">
        <v>262</v>
      </c>
      <c r="J29" s="41"/>
      <c r="K29" s="41" t="s">
        <v>8</v>
      </c>
      <c r="L29" s="41"/>
      <c r="M29" s="41">
        <v>2</v>
      </c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45" t="str">
        <f>'S4 Maquette'!B30</f>
        <v>Méthodes et analyses</v>
      </c>
      <c r="B30" s="45" t="str">
        <f>'S4 Maquette'!C30</f>
        <v>UE</v>
      </c>
      <c r="C30" s="43">
        <f>'S4 Maquette'!F30</f>
        <v>0</v>
      </c>
      <c r="D30" s="20">
        <v>1</v>
      </c>
      <c r="E30" s="20" t="s">
        <v>262</v>
      </c>
      <c r="F30" s="20" t="s">
        <v>262</v>
      </c>
      <c r="G30" s="41" t="s">
        <v>262</v>
      </c>
      <c r="H30" s="41" t="s">
        <v>262</v>
      </c>
      <c r="I30" s="41" t="s">
        <v>263</v>
      </c>
      <c r="J30" s="41"/>
      <c r="K30" s="41" t="s">
        <v>8</v>
      </c>
      <c r="L30" s="41"/>
      <c r="M30" s="41">
        <v>4</v>
      </c>
      <c r="N30" s="41"/>
      <c r="O30" s="41"/>
      <c r="P30" s="41" t="s">
        <v>264</v>
      </c>
      <c r="Q30" s="41"/>
      <c r="R30" s="41"/>
      <c r="S30" s="41" t="s">
        <v>265</v>
      </c>
      <c r="T30" s="46" t="s">
        <v>266</v>
      </c>
      <c r="W30"/>
    </row>
    <row r="31" spans="1:23" ht="30.6" customHeight="1">
      <c r="A31" s="45" t="str">
        <f>'S4 Maquette'!B31</f>
        <v xml:space="preserve">Analyse des pratiques et des oeuvres chorégraphiques </v>
      </c>
      <c r="B31" s="45" t="str">
        <f>'S4 Maquette'!C31</f>
        <v>ECUE</v>
      </c>
      <c r="C31" s="43">
        <f>'S4 Maquette'!F31</f>
        <v>0</v>
      </c>
      <c r="D31" s="20">
        <v>1</v>
      </c>
      <c r="E31" s="20" t="s">
        <v>262</v>
      </c>
      <c r="F31" s="20" t="s">
        <v>262</v>
      </c>
      <c r="G31" s="41" t="s">
        <v>262</v>
      </c>
      <c r="H31" s="41" t="s">
        <v>262</v>
      </c>
      <c r="I31" s="41" t="s">
        <v>262</v>
      </c>
      <c r="J31" s="41"/>
      <c r="K31" s="41" t="s">
        <v>8</v>
      </c>
      <c r="L31" s="41"/>
      <c r="M31" s="41">
        <v>2</v>
      </c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45" t="str">
        <f>'S4 Maquette'!B32</f>
        <v>Ecritures scéniques</v>
      </c>
      <c r="B32" s="45" t="str">
        <f>'S4 Maquette'!C32</f>
        <v>ECUE</v>
      </c>
      <c r="C32" s="43">
        <f>'S4 Maquette'!F32</f>
        <v>0</v>
      </c>
      <c r="D32" s="20">
        <v>1</v>
      </c>
      <c r="E32" s="20" t="s">
        <v>262</v>
      </c>
      <c r="F32" s="20" t="s">
        <v>262</v>
      </c>
      <c r="G32" s="41" t="s">
        <v>262</v>
      </c>
      <c r="H32" s="41" t="s">
        <v>262</v>
      </c>
      <c r="I32" s="41" t="s">
        <v>262</v>
      </c>
      <c r="J32" s="41"/>
      <c r="K32" s="41" t="s">
        <v>8</v>
      </c>
      <c r="L32" s="41"/>
      <c r="M32" s="82">
        <v>2</v>
      </c>
      <c r="N32" s="41"/>
      <c r="O32" s="41"/>
      <c r="P32" s="82"/>
      <c r="Q32" s="82"/>
      <c r="R32" s="82"/>
      <c r="S32" s="82"/>
      <c r="T32" s="46" t="s">
        <v>311</v>
      </c>
      <c r="W32"/>
    </row>
    <row r="33" spans="1:23" ht="30.6" customHeight="1">
      <c r="A33" s="45" t="str">
        <f>'S4 Maquette'!B33</f>
        <v>Outils professionnels</v>
      </c>
      <c r="B33" s="45" t="str">
        <f>'S4 Maquette'!C33</f>
        <v>UE</v>
      </c>
      <c r="C33" s="43">
        <f>'S4 Maquette'!F33</f>
        <v>0</v>
      </c>
      <c r="D33" s="20">
        <v>1</v>
      </c>
      <c r="E33" s="20" t="s">
        <v>262</v>
      </c>
      <c r="F33" s="20" t="s">
        <v>262</v>
      </c>
      <c r="G33" s="41" t="s">
        <v>262</v>
      </c>
      <c r="H33" s="41" t="s">
        <v>262</v>
      </c>
      <c r="I33" s="41" t="s">
        <v>263</v>
      </c>
      <c r="J33" s="41"/>
      <c r="K33" s="41" t="s">
        <v>8</v>
      </c>
      <c r="L33" s="41"/>
      <c r="M33" s="41">
        <v>4</v>
      </c>
      <c r="N33" s="41"/>
      <c r="O33" s="41"/>
      <c r="P33" s="41" t="s">
        <v>264</v>
      </c>
      <c r="Q33" s="41"/>
      <c r="R33" s="41"/>
      <c r="S33" s="41" t="s">
        <v>265</v>
      </c>
      <c r="T33" s="46" t="s">
        <v>266</v>
      </c>
      <c r="W33"/>
    </row>
    <row r="34" spans="1:23" ht="30.6" customHeight="1">
      <c r="A34" s="45" t="str">
        <f>'S4 Maquette'!B34</f>
        <v xml:space="preserve"> Connaissances des institutions et des politiques culturelles</v>
      </c>
      <c r="B34" s="45" t="str">
        <f>'S4 Maquette'!C34</f>
        <v>ECUE</v>
      </c>
      <c r="C34" s="43">
        <f>'S4 Maquette'!F34</f>
        <v>0</v>
      </c>
      <c r="D34" s="20">
        <v>1</v>
      </c>
      <c r="E34" s="20" t="s">
        <v>262</v>
      </c>
      <c r="F34" s="20" t="s">
        <v>262</v>
      </c>
      <c r="G34" s="41" t="s">
        <v>262</v>
      </c>
      <c r="H34" s="41" t="s">
        <v>262</v>
      </c>
      <c r="I34" s="41" t="s">
        <v>262</v>
      </c>
      <c r="J34" s="41"/>
      <c r="K34" s="41" t="s">
        <v>8</v>
      </c>
      <c r="L34" s="41"/>
      <c r="M34" s="41">
        <v>2</v>
      </c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45" t="str">
        <f>'S4 Maquette'!B35</f>
        <v>Projet de création encadré L2/L3 danse</v>
      </c>
      <c r="B35" s="45" t="str">
        <f>'S4 Maquette'!C35</f>
        <v>ECUE</v>
      </c>
      <c r="C35" s="43">
        <f>'S4 Maquette'!F35</f>
        <v>0</v>
      </c>
      <c r="D35" s="20">
        <v>1</v>
      </c>
      <c r="E35" s="20" t="s">
        <v>262</v>
      </c>
      <c r="F35" s="20" t="s">
        <v>262</v>
      </c>
      <c r="G35" s="41" t="s">
        <v>262</v>
      </c>
      <c r="H35" s="41" t="s">
        <v>262</v>
      </c>
      <c r="I35" s="41" t="s">
        <v>262</v>
      </c>
      <c r="J35" s="41"/>
      <c r="K35" s="41" t="s">
        <v>8</v>
      </c>
      <c r="L35" s="41"/>
      <c r="M35" s="41">
        <v>2</v>
      </c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45" t="str">
        <f>'S4 Maquette'!B36</f>
        <v>Approfondissement 2</v>
      </c>
      <c r="B36" s="45" t="str">
        <f>'S4 Maquette'!C36</f>
        <v>UE</v>
      </c>
      <c r="C36" s="43">
        <f>'S4 Maquette'!F36</f>
        <v>0</v>
      </c>
      <c r="D36" s="20">
        <v>1</v>
      </c>
      <c r="E36" s="20" t="s">
        <v>262</v>
      </c>
      <c r="F36" s="20" t="s">
        <v>262</v>
      </c>
      <c r="G36" s="41" t="s">
        <v>262</v>
      </c>
      <c r="H36" s="41" t="s">
        <v>262</v>
      </c>
      <c r="I36" s="41" t="s">
        <v>262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45" t="str">
        <f>'S4 Maquette'!B37</f>
        <v xml:space="preserve">1 UE au choix </v>
      </c>
      <c r="B37" s="45" t="str">
        <f>'S4 Maquette'!C37</f>
        <v>OPTION</v>
      </c>
      <c r="C37" s="43">
        <f>'S4 Maquette'!F37</f>
        <v>0</v>
      </c>
      <c r="D37" s="20">
        <v>1</v>
      </c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45" t="str">
        <f>'S4 Maquette'!B38</f>
        <v>UE choix 1: Theorie des arts visuels et performatifs</v>
      </c>
      <c r="B38" s="45" t="str">
        <f>'S4 Maquette'!C38</f>
        <v>UE</v>
      </c>
      <c r="C38" s="43">
        <f>'S4 Maquette'!F38</f>
        <v>0</v>
      </c>
      <c r="D38" s="20">
        <v>1</v>
      </c>
      <c r="E38" s="20" t="s">
        <v>262</v>
      </c>
      <c r="F38" s="20" t="s">
        <v>262</v>
      </c>
      <c r="G38" s="41" t="s">
        <v>262</v>
      </c>
      <c r="H38" s="41" t="s">
        <v>262</v>
      </c>
      <c r="I38" s="41" t="s">
        <v>262</v>
      </c>
      <c r="J38" s="41"/>
      <c r="K38" s="41" t="s">
        <v>8</v>
      </c>
      <c r="L38" s="41"/>
      <c r="M38" s="82">
        <v>2</v>
      </c>
      <c r="N38" s="41"/>
      <c r="O38" s="41"/>
      <c r="P38" s="82" t="s">
        <v>264</v>
      </c>
      <c r="Q38" s="41"/>
      <c r="R38" s="41"/>
      <c r="S38" s="82" t="s">
        <v>265</v>
      </c>
      <c r="T38" s="46" t="s">
        <v>267</v>
      </c>
      <c r="W38"/>
    </row>
    <row r="39" spans="1:23" ht="30.6" customHeight="1">
      <c r="A39" s="45" t="str">
        <f>'S4 Maquette'!B39</f>
        <v>UE choix 2: Anthropologie des arts vivants 2</v>
      </c>
      <c r="B39" s="45" t="str">
        <f>'S4 Maquette'!C39</f>
        <v>UE</v>
      </c>
      <c r="C39" s="43">
        <f>'S4 Maquette'!F39</f>
        <v>0</v>
      </c>
      <c r="D39" s="20">
        <v>1</v>
      </c>
      <c r="E39" s="20" t="s">
        <v>262</v>
      </c>
      <c r="F39" s="20" t="s">
        <v>262</v>
      </c>
      <c r="G39" s="41" t="s">
        <v>262</v>
      </c>
      <c r="H39" s="41" t="s">
        <v>262</v>
      </c>
      <c r="I39" s="41" t="s">
        <v>262</v>
      </c>
      <c r="J39" s="41"/>
      <c r="K39" s="41" t="s">
        <v>8</v>
      </c>
      <c r="L39" s="41"/>
      <c r="M39" s="41">
        <v>2</v>
      </c>
      <c r="N39" s="41"/>
      <c r="O39" s="41"/>
      <c r="P39" s="41" t="s">
        <v>264</v>
      </c>
      <c r="Q39" s="41"/>
      <c r="R39" s="41"/>
      <c r="S39" s="41" t="s">
        <v>265</v>
      </c>
      <c r="T39" s="46" t="s">
        <v>266</v>
      </c>
      <c r="W39"/>
    </row>
    <row r="40" spans="1:23" ht="30.6" customHeight="1">
      <c r="A40" s="45">
        <f>'S4 Maquette'!B40</f>
        <v>0</v>
      </c>
      <c r="B40" s="45">
        <f>'S4 Maquette'!C40</f>
        <v>0</v>
      </c>
      <c r="C40" s="43">
        <f>'S4 Maquette'!F40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>
        <f>'S4 Maquette'!B41</f>
        <v>0</v>
      </c>
      <c r="B41" s="45">
        <f>'S4 Maquette'!C41</f>
        <v>0</v>
      </c>
      <c r="C41" s="43">
        <f>'S4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'S4 Maquette'!B42</f>
        <v>0</v>
      </c>
      <c r="B42" s="45">
        <f>'S4 Maquette'!C42</f>
        <v>0</v>
      </c>
      <c r="C42" s="43">
        <f>'S4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'S4 Maquette'!B43</f>
        <v>0</v>
      </c>
      <c r="B43" s="45">
        <f>'S4 Maquette'!C43</f>
        <v>0</v>
      </c>
      <c r="C43" s="43">
        <f>'S4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'S4 Maquette'!B44</f>
        <v>0</v>
      </c>
      <c r="B44" s="45">
        <f>'S4 Maquette'!C44</f>
        <v>0</v>
      </c>
      <c r="C44" s="43">
        <f>'S4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'S4 Maquette'!B45</f>
        <v>0</v>
      </c>
      <c r="B45" s="45">
        <f>'S4 Maquette'!C45</f>
        <v>0</v>
      </c>
      <c r="C45" s="43">
        <f>'S4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'S4 Maquette'!B46</f>
        <v>0</v>
      </c>
      <c r="B46" s="45">
        <f>'S4 Maquette'!C46</f>
        <v>0</v>
      </c>
      <c r="C46" s="43">
        <f>'S4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'S4 Maquette'!B47</f>
        <v>0</v>
      </c>
      <c r="B47" s="45">
        <f>'S4 Maquette'!C47</f>
        <v>0</v>
      </c>
      <c r="C47" s="43">
        <f>'S4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'S4 Maquette'!B48</f>
        <v>0</v>
      </c>
      <c r="B48" s="45">
        <f>'S4 Maquette'!C48</f>
        <v>0</v>
      </c>
      <c r="C48" s="43">
        <f>'S4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'S4 Maquette'!B49</f>
        <v>0</v>
      </c>
      <c r="B49" s="45">
        <f>'S4 Maquette'!C49</f>
        <v>0</v>
      </c>
      <c r="C49" s="43">
        <f>'S4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'S4 Maquette'!B50</f>
        <v>0</v>
      </c>
      <c r="B50" s="45">
        <f>'S4 Maquette'!C50</f>
        <v>0</v>
      </c>
      <c r="C50" s="43">
        <f>'S4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'S4 Maquette'!B51</f>
        <v>0</v>
      </c>
      <c r="B51" s="45">
        <f>'S4 Maquette'!C51</f>
        <v>0</v>
      </c>
      <c r="C51" s="43">
        <f>'S4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'S4 Maquette'!B52</f>
        <v>0</v>
      </c>
      <c r="B52" s="45">
        <f>'S4 Maquette'!C52</f>
        <v>0</v>
      </c>
      <c r="C52" s="43">
        <f>'S4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'S4 Maquette'!B53</f>
        <v>0</v>
      </c>
      <c r="B53" s="45">
        <f>'S4 Maquette'!C53</f>
        <v>0</v>
      </c>
      <c r="C53" s="43">
        <f>'S4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'S4 Maquette'!B54</f>
        <v>0</v>
      </c>
      <c r="B54" s="45">
        <f>'S4 Maquette'!C54</f>
        <v>0</v>
      </c>
      <c r="C54" s="43">
        <f>'S4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'S4 Maquette'!B55</f>
        <v>0</v>
      </c>
      <c r="B55" s="45">
        <f>'S4 Maquette'!C55</f>
        <v>0</v>
      </c>
      <c r="C55" s="43">
        <f>'S4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'S4 Maquette'!B56</f>
        <v>0</v>
      </c>
      <c r="B56" s="45">
        <f>'S4 Maquette'!C56</f>
        <v>0</v>
      </c>
      <c r="C56" s="43">
        <f>'S4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'S4 Maquette'!B57</f>
        <v>0</v>
      </c>
      <c r="B57" s="45">
        <f>'S4 Maquette'!C57</f>
        <v>0</v>
      </c>
      <c r="C57" s="43">
        <f>'S4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'S4 Maquette'!B58</f>
        <v>0</v>
      </c>
      <c r="B58" s="45">
        <f>'S4 Maquette'!C58</f>
        <v>0</v>
      </c>
      <c r="C58" s="43">
        <f>'S4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'S4 Maquette'!B59</f>
        <v>0</v>
      </c>
      <c r="B59" s="45">
        <f>'S4 Maquette'!C59</f>
        <v>0</v>
      </c>
      <c r="C59" s="43">
        <f>'S4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'S4 Maquette'!B60</f>
        <v>0</v>
      </c>
      <c r="B60" s="45">
        <f>'S4 Maquette'!C60</f>
        <v>0</v>
      </c>
      <c r="C60" s="43">
        <f>'S4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'S4 Maquette'!B61</f>
        <v>0</v>
      </c>
      <c r="B61" s="45">
        <f>'S4 Maquette'!C61</f>
        <v>0</v>
      </c>
      <c r="C61" s="43">
        <f>'S4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'S4 Maquette'!B62</f>
        <v>0</v>
      </c>
      <c r="B62" s="45">
        <f>'S4 Maquette'!C62</f>
        <v>0</v>
      </c>
      <c r="C62" s="43">
        <f>'S4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'S4 Maquette'!B63</f>
        <v>0</v>
      </c>
      <c r="B63" s="45">
        <f>'S4 Maquette'!C63</f>
        <v>0</v>
      </c>
      <c r="C63" s="43">
        <f>'S4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'S4 Maquette'!B64</f>
        <v>0</v>
      </c>
      <c r="B64" s="45">
        <f>'S4 Maquette'!C64</f>
        <v>0</v>
      </c>
      <c r="C64" s="43">
        <f>'S4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'S4 Maquette'!B65</f>
        <v>0</v>
      </c>
      <c r="B65" s="45">
        <f>'S4 Maquette'!C65</f>
        <v>0</v>
      </c>
      <c r="C65" s="43">
        <f>'S4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'S4 Maquette'!B66</f>
        <v>0</v>
      </c>
      <c r="B66" s="45">
        <f>'S4 Maquette'!C66</f>
        <v>0</v>
      </c>
      <c r="C66" s="43">
        <f>'S4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'S4 Maquette'!B67</f>
        <v>0</v>
      </c>
      <c r="B67" s="45">
        <f>'S4 Maquette'!C67</f>
        <v>0</v>
      </c>
      <c r="C67" s="43">
        <f>'S4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'S4 Maquette'!B68</f>
        <v>0</v>
      </c>
      <c r="B68" s="45">
        <f>'S4 Maquette'!C68</f>
        <v>0</v>
      </c>
      <c r="C68" s="43">
        <f>'S4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'S4 Maquette'!B69</f>
        <v>0</v>
      </c>
      <c r="B69" s="45">
        <f>'S4 Maquette'!C69</f>
        <v>0</v>
      </c>
      <c r="C69" s="43">
        <f>'S4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'S4 Maquette'!B70</f>
        <v>0</v>
      </c>
      <c r="B70" s="45">
        <f>'S4 Maquette'!C70</f>
        <v>0</v>
      </c>
      <c r="C70" s="43">
        <f>'S4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'S4 Maquette'!B71</f>
        <v>0</v>
      </c>
      <c r="B71" s="45">
        <f>'S4 Maquette'!C71</f>
        <v>0</v>
      </c>
      <c r="C71" s="43">
        <f>'S4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'S4 Maquette'!B72</f>
        <v>0</v>
      </c>
      <c r="B72" s="45">
        <f>'S4 Maquette'!C72</f>
        <v>0</v>
      </c>
      <c r="C72" s="43">
        <f>'S4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'S4 Maquette'!B73</f>
        <v>0</v>
      </c>
      <c r="B73" s="45">
        <f>'S4 Maquette'!C73</f>
        <v>0</v>
      </c>
      <c r="C73" s="43">
        <f>'S4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'S4 Maquette'!B74</f>
        <v>0</v>
      </c>
      <c r="B74" s="45">
        <f>'S4 Maquette'!C74</f>
        <v>0</v>
      </c>
      <c r="C74" s="43">
        <f>'S4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'S4 Maquette'!B75</f>
        <v>0</v>
      </c>
      <c r="B75" s="45">
        <f>'S4 Maquette'!C75</f>
        <v>0</v>
      </c>
      <c r="C75" s="43">
        <f>'S4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'S4 Maquette'!B76</f>
        <v>0</v>
      </c>
      <c r="B76" s="45">
        <f>'S4 Maquette'!C76</f>
        <v>0</v>
      </c>
      <c r="C76" s="43">
        <f>'S4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'S4 Maquette'!B77</f>
        <v>0</v>
      </c>
      <c r="B77" s="45">
        <f>'S4 Maquette'!C77</f>
        <v>0</v>
      </c>
      <c r="C77" s="43">
        <f>'S4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'S4 Maquette'!B78</f>
        <v>0</v>
      </c>
      <c r="B78" s="45">
        <f>'S4 Maquette'!C78</f>
        <v>0</v>
      </c>
      <c r="C78" s="43">
        <f>'S4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'S4 Maquette'!B79</f>
        <v>0</v>
      </c>
      <c r="B79" s="45">
        <f>'S4 Maquette'!C79</f>
        <v>0</v>
      </c>
      <c r="C79" s="43">
        <f>'S4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'S4 Maquette'!B80</f>
        <v>0</v>
      </c>
      <c r="B80" s="45">
        <f>'S4 Maquette'!C80</f>
        <v>0</v>
      </c>
      <c r="C80" s="43">
        <f>'S4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'S4 Maquette'!B81</f>
        <v>0</v>
      </c>
      <c r="B81" s="45">
        <f>'S4 Maquette'!C81</f>
        <v>0</v>
      </c>
      <c r="C81" s="43">
        <f>'S4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'S4 Maquette'!B82</f>
        <v>0</v>
      </c>
      <c r="B82" s="45">
        <f>'S4 Maquette'!C82</f>
        <v>0</v>
      </c>
      <c r="C82" s="43">
        <f>'S4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'S4 Maquette'!B83</f>
        <v>0</v>
      </c>
      <c r="B83" s="45">
        <f>'S4 Maquette'!C83</f>
        <v>0</v>
      </c>
      <c r="C83" s="43">
        <f>'S4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'S4 Maquette'!B84</f>
        <v>0</v>
      </c>
      <c r="B84" s="45">
        <f>'S4 Maquette'!C84</f>
        <v>0</v>
      </c>
      <c r="C84" s="43">
        <f>'S4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'S4 Maquette'!B85</f>
        <v>0</v>
      </c>
      <c r="B85" s="45">
        <f>'S4 Maquette'!C85</f>
        <v>0</v>
      </c>
      <c r="C85" s="43">
        <f>'S4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'S4 Maquette'!B86</f>
        <v>0</v>
      </c>
      <c r="B86" s="45">
        <f>'S4 Maquette'!C86</f>
        <v>0</v>
      </c>
      <c r="C86" s="43">
        <f>'S4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'S4 Maquette'!B87</f>
        <v>0</v>
      </c>
      <c r="B87" s="45">
        <f>'S4 Maquette'!C87</f>
        <v>0</v>
      </c>
      <c r="C87" s="43">
        <f>'S4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'S4 Maquette'!B88</f>
        <v>0</v>
      </c>
      <c r="B88" s="45">
        <f>'S4 Maquette'!C88</f>
        <v>0</v>
      </c>
      <c r="C88" s="43">
        <f>'S4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'S4 Maquette'!B89</f>
        <v>0</v>
      </c>
      <c r="B89" s="45">
        <f>'S4 Maquette'!C89</f>
        <v>0</v>
      </c>
      <c r="C89" s="43">
        <f>'S4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'S4 Maquette'!B90</f>
        <v>0</v>
      </c>
      <c r="B90" s="45">
        <f>'S4 Maquette'!C90</f>
        <v>0</v>
      </c>
      <c r="C90" s="43">
        <f>'S4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'S4 Maquette'!B91</f>
        <v>0</v>
      </c>
      <c r="B91" s="45">
        <f>'S4 Maquette'!C91</f>
        <v>0</v>
      </c>
      <c r="C91" s="43">
        <f>'S4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'S4 Maquette'!B92</f>
        <v>0</v>
      </c>
      <c r="B92" s="45">
        <f>'S4 Maquette'!C92</f>
        <v>0</v>
      </c>
      <c r="C92" s="43">
        <f>'S4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'S4 Maquette'!B93</f>
        <v>0</v>
      </c>
      <c r="B93" s="45">
        <f>'S4 Maquette'!C93</f>
        <v>0</v>
      </c>
      <c r="C93" s="43">
        <f>'S4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'S4 Maquette'!B94</f>
        <v>0</v>
      </c>
      <c r="B94" s="45">
        <f>'S4 Maquette'!C94</f>
        <v>0</v>
      </c>
      <c r="C94" s="43">
        <f>'S4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'S4 Maquette'!B95</f>
        <v>0</v>
      </c>
      <c r="B95" s="45">
        <f>'S4 Maquette'!C95</f>
        <v>0</v>
      </c>
      <c r="C95" s="43">
        <f>'S4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'S4 Maquette'!B96</f>
        <v>0</v>
      </c>
      <c r="B96" s="45">
        <f>'S4 Maquette'!C96</f>
        <v>0</v>
      </c>
      <c r="C96" s="43">
        <f>'S4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'S4 Maquette'!B97</f>
        <v>0</v>
      </c>
      <c r="B97" s="45">
        <f>'S4 Maquette'!C97</f>
        <v>0</v>
      </c>
      <c r="C97" s="43">
        <f>'S4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'S4 Maquette'!B98</f>
        <v>0</v>
      </c>
      <c r="B98" s="45">
        <f>'S4 Maquette'!C98</f>
        <v>0</v>
      </c>
      <c r="C98" s="43">
        <f>'S4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'S4 Maquette'!B99</f>
        <v>0</v>
      </c>
      <c r="B99" s="45">
        <f>'S4 Maquette'!C99</f>
        <v>0</v>
      </c>
      <c r="C99" s="43">
        <f>'S4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'S4 Maquette'!B100</f>
        <v>0</v>
      </c>
      <c r="B100" s="45">
        <f>'S4 Maquette'!C100</f>
        <v>0</v>
      </c>
      <c r="C100" s="43">
        <f>'S4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'S4 Maquette'!B101</f>
        <v>0</v>
      </c>
      <c r="B101" s="45">
        <f>'S4 Maquette'!C101</f>
        <v>0</v>
      </c>
      <c r="C101" s="43">
        <f>'S4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'S4 Maquette'!B102</f>
        <v>0</v>
      </c>
      <c r="B102" s="45">
        <f>'S4 Maquette'!C102</f>
        <v>0</v>
      </c>
      <c r="C102" s="43">
        <f>'S4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'S4 Maquette'!B103</f>
        <v>0</v>
      </c>
      <c r="B103" s="45">
        <f>'S4 Maquette'!C103</f>
        <v>0</v>
      </c>
      <c r="C103" s="43">
        <f>'S4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'S4 Maquette'!B104</f>
        <v>0</v>
      </c>
      <c r="B104" s="45">
        <f>'S4 Maquette'!C104</f>
        <v>0</v>
      </c>
      <c r="C104" s="43">
        <f>'S4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'S4 Maquette'!B105</f>
        <v>0</v>
      </c>
      <c r="B105" s="45">
        <f>'S4 Maquette'!C105</f>
        <v>0</v>
      </c>
      <c r="C105" s="43">
        <f>'S4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'S4 Maquette'!B106</f>
        <v>0</v>
      </c>
      <c r="B106" s="45">
        <f>'S4 Maquette'!C106</f>
        <v>0</v>
      </c>
      <c r="C106" s="43">
        <f>'S4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'S4 Maquette'!B107</f>
        <v>0</v>
      </c>
      <c r="B107" s="45">
        <f>'S4 Maquette'!C107</f>
        <v>0</v>
      </c>
      <c r="C107" s="43">
        <f>'S4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'S4 Maquette'!B108</f>
        <v>0</v>
      </c>
      <c r="B108" s="45">
        <f>'S4 Maquette'!C108</f>
        <v>0</v>
      </c>
      <c r="C108" s="43">
        <f>'S4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'S4 Maquette'!B109</f>
        <v>0</v>
      </c>
      <c r="B109" s="45">
        <f>'S4 Maquette'!C109</f>
        <v>0</v>
      </c>
      <c r="C109" s="43">
        <f>'S4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'S4 Maquette'!B110</f>
        <v>0</v>
      </c>
      <c r="B110" s="45">
        <f>'S4 Maquette'!C110</f>
        <v>0</v>
      </c>
      <c r="C110" s="43">
        <f>'S4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'S4 Maquette'!B111</f>
        <v>0</v>
      </c>
      <c r="B111" s="45">
        <f>'S4 Maquette'!C111</f>
        <v>0</v>
      </c>
      <c r="C111" s="43">
        <f>'S4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'S4 Maquette'!B112</f>
        <v>0</v>
      </c>
      <c r="B112" s="45">
        <f>'S4 Maquette'!C112</f>
        <v>0</v>
      </c>
      <c r="C112" s="43">
        <f>'S4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'S4 Maquette'!B113</f>
        <v>0</v>
      </c>
      <c r="B113" s="45">
        <f>'S4 Maquette'!C113</f>
        <v>0</v>
      </c>
      <c r="C113" s="43">
        <f>'S4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'S4 Maquette'!B114</f>
        <v>0</v>
      </c>
      <c r="B114" s="45">
        <f>'S4 Maquette'!C114</f>
        <v>0</v>
      </c>
      <c r="C114" s="43">
        <f>'S4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'S4 Maquette'!B115</f>
        <v>0</v>
      </c>
      <c r="B115" s="45">
        <f>'S4 Maquette'!C115</f>
        <v>0</v>
      </c>
      <c r="C115" s="43">
        <f>'S4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'S4 Maquette'!B116</f>
        <v>0</v>
      </c>
      <c r="B116" s="45">
        <f>'S4 Maquette'!C116</f>
        <v>0</v>
      </c>
      <c r="C116" s="43">
        <f>'S4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'S4 Maquette'!B117</f>
        <v>0</v>
      </c>
      <c r="B117" s="45">
        <f>'S4 Maquette'!C117</f>
        <v>0</v>
      </c>
      <c r="C117" s="43">
        <f>'S4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'S4 Maquette'!B118</f>
        <v>0</v>
      </c>
      <c r="B118" s="45">
        <f>'S4 Maquette'!C118</f>
        <v>0</v>
      </c>
      <c r="C118" s="43">
        <f>'S4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'S4 Maquette'!B119</f>
        <v>0</v>
      </c>
      <c r="B119" s="45">
        <f>'S4 Maquette'!C119</f>
        <v>0</v>
      </c>
      <c r="C119" s="43">
        <f>'S4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'S4 Maquette'!B120</f>
        <v>0</v>
      </c>
      <c r="B120" s="45">
        <f>'S4 Maquette'!C120</f>
        <v>0</v>
      </c>
      <c r="C120" s="43">
        <f>'S4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'S4 Maquette'!B121</f>
        <v>0</v>
      </c>
      <c r="B121" s="45">
        <f>'S4 Maquette'!C121</f>
        <v>0</v>
      </c>
      <c r="C121" s="43">
        <f>'S4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'S4 Maquette'!B122</f>
        <v>0</v>
      </c>
      <c r="B122" s="45">
        <f>'S4 Maquette'!C122</f>
        <v>0</v>
      </c>
      <c r="C122" s="43">
        <f>'S4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'S4 Maquette'!B123</f>
        <v>0</v>
      </c>
      <c r="B123" s="45">
        <f>'S4 Maquette'!C123</f>
        <v>0</v>
      </c>
      <c r="C123" s="43">
        <f>'S4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'S4 Maquette'!B124</f>
        <v>0</v>
      </c>
      <c r="B124" s="45">
        <f>'S4 Maquette'!C124</f>
        <v>0</v>
      </c>
      <c r="C124" s="43">
        <f>'S4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'S4 Maquette'!B125</f>
        <v>0</v>
      </c>
      <c r="B125" s="45">
        <f>'S4 Maquette'!C125</f>
        <v>0</v>
      </c>
      <c r="C125" s="43">
        <f>'S4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'S4 Maquette'!B126</f>
        <v>0</v>
      </c>
      <c r="B126" s="45">
        <f>'S4 Maquette'!C126</f>
        <v>0</v>
      </c>
      <c r="C126" s="43">
        <f>'S4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'S4 Maquette'!B127</f>
        <v>0</v>
      </c>
      <c r="B127" s="45">
        <f>'S4 Maquette'!C127</f>
        <v>0</v>
      </c>
      <c r="C127" s="43">
        <f>'S4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'S4 Maquette'!B128</f>
        <v>0</v>
      </c>
      <c r="B128" s="45">
        <f>'S4 Maquette'!C128</f>
        <v>0</v>
      </c>
      <c r="C128" s="43">
        <f>'S4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'S4 Maquette'!B129</f>
        <v>0</v>
      </c>
      <c r="B129" s="45">
        <f>'S4 Maquette'!C129</f>
        <v>0</v>
      </c>
      <c r="C129" s="43">
        <f>'S4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'S4 Maquette'!B130</f>
        <v>0</v>
      </c>
      <c r="B130" s="45">
        <f>'S4 Maquette'!C130</f>
        <v>0</v>
      </c>
      <c r="C130" s="43">
        <f>'S4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'S4 Maquette'!B131</f>
        <v>0</v>
      </c>
      <c r="B131" s="45">
        <f>'S4 Maquette'!C131</f>
        <v>0</v>
      </c>
      <c r="C131" s="43">
        <f>'S4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'S4 Maquette'!B132</f>
        <v>0</v>
      </c>
      <c r="B132" s="45">
        <f>'S4 Maquette'!C132</f>
        <v>0</v>
      </c>
      <c r="C132" s="43">
        <f>'S4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'S4 Maquette'!B133</f>
        <v>0</v>
      </c>
      <c r="B133" s="45">
        <f>'S4 Maquette'!C133</f>
        <v>0</v>
      </c>
      <c r="C133" s="43">
        <f>'S4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'S4 Maquette'!B134</f>
        <v>0</v>
      </c>
      <c r="B134" s="45">
        <f>'S4 Maquette'!C134</f>
        <v>0</v>
      </c>
      <c r="C134" s="43">
        <f>'S4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'S4 Maquette'!B135</f>
        <v>0</v>
      </c>
      <c r="B135" s="45">
        <f>'S4 Maquette'!C135</f>
        <v>0</v>
      </c>
      <c r="C135" s="43">
        <f>'S4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'S4 Maquette'!B136</f>
        <v>0</v>
      </c>
      <c r="B136" s="45">
        <f>'S4 Maquette'!C136</f>
        <v>0</v>
      </c>
      <c r="C136" s="43">
        <f>'S4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'S4 Maquette'!B137</f>
        <v>0</v>
      </c>
      <c r="B137" s="45">
        <f>'S4 Maquette'!C137</f>
        <v>0</v>
      </c>
      <c r="C137" s="43">
        <f>'S4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'S4 Maquette'!B138</f>
        <v>0</v>
      </c>
      <c r="B138" s="45">
        <f>'S4 Maquette'!C138</f>
        <v>0</v>
      </c>
      <c r="C138" s="43">
        <f>'S4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'S4 Maquette'!B139</f>
        <v>0</v>
      </c>
      <c r="B139" s="45">
        <f>'S4 Maquette'!C139</f>
        <v>0</v>
      </c>
      <c r="C139" s="43">
        <f>'S4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'S4 Maquette'!B140</f>
        <v>0</v>
      </c>
      <c r="B140" s="45">
        <f>'S4 Maquette'!C140</f>
        <v>0</v>
      </c>
      <c r="C140" s="43">
        <f>'S4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'S4 Maquette'!B141</f>
        <v>0</v>
      </c>
      <c r="B141" s="45">
        <f>'S4 Maquette'!C141</f>
        <v>0</v>
      </c>
      <c r="C141" s="43">
        <f>'S4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'S4 Maquette'!B142</f>
        <v>0</v>
      </c>
      <c r="B142" s="45">
        <f>'S4 Maquette'!C142</f>
        <v>0</v>
      </c>
      <c r="C142" s="43">
        <f>'S4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'S4 Maquette'!B143</f>
        <v>0</v>
      </c>
      <c r="B143" s="45">
        <f>'S4 Maquette'!C143</f>
        <v>0</v>
      </c>
      <c r="C143" s="43">
        <f>'S4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'S4 Maquette'!B144</f>
        <v>0</v>
      </c>
      <c r="B144" s="45">
        <f>'S4 Maquette'!C144</f>
        <v>0</v>
      </c>
      <c r="C144" s="43">
        <f>'S4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'S4 Maquette'!B145</f>
        <v>0</v>
      </c>
      <c r="B145" s="45">
        <f>'S4 Maquette'!C145</f>
        <v>0</v>
      </c>
      <c r="C145" s="43">
        <f>'S4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'S4 Maquette'!B146</f>
        <v>0</v>
      </c>
      <c r="B146" s="45">
        <f>'S4 Maquette'!C146</f>
        <v>0</v>
      </c>
      <c r="C146" s="43">
        <f>'S4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'S4 Maquette'!B147</f>
        <v>0</v>
      </c>
      <c r="B147" s="45">
        <f>'S4 Maquette'!C147</f>
        <v>0</v>
      </c>
      <c r="C147" s="43">
        <f>'S4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'S4 Maquette'!B148</f>
        <v>0</v>
      </c>
      <c r="B148" s="45">
        <f>'S4 Maquette'!C148</f>
        <v>0</v>
      </c>
      <c r="C148" s="43">
        <f>'S4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'S4 Maquette'!B149</f>
        <v>0</v>
      </c>
      <c r="B149" s="45">
        <f>'S4 Maquette'!C149</f>
        <v>0</v>
      </c>
      <c r="C149" s="43">
        <f>'S4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'S4 Maquette'!B150</f>
        <v>0</v>
      </c>
      <c r="B150" s="45">
        <f>'S4 Maquette'!C150</f>
        <v>0</v>
      </c>
      <c r="C150" s="43">
        <f>'S4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'S4 Maquette'!B151</f>
        <v>0</v>
      </c>
      <c r="B151" s="45">
        <f>'S4 Maquette'!C151</f>
        <v>0</v>
      </c>
      <c r="C151" s="43">
        <f>'S4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'S4 Maquette'!B152</f>
        <v>0</v>
      </c>
      <c r="B152" s="45">
        <f>'S4 Maquette'!C152</f>
        <v>0</v>
      </c>
      <c r="C152" s="43">
        <f>'S4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'S4 Maquette'!B153</f>
        <v>0</v>
      </c>
      <c r="B153" s="45">
        <f>'S4 Maquette'!C153</f>
        <v>0</v>
      </c>
      <c r="C153" s="43">
        <f>'S4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'S4 Maquette'!B154</f>
        <v>0</v>
      </c>
      <c r="B154" s="45">
        <f>'S4 Maquette'!C154</f>
        <v>0</v>
      </c>
      <c r="C154" s="43">
        <f>'S4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'S4 Maquette'!B155</f>
        <v>0</v>
      </c>
      <c r="B155" s="45">
        <f>'S4 Maquette'!C155</f>
        <v>0</v>
      </c>
      <c r="C155" s="43">
        <f>'S4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'S4 Maquette'!B156</f>
        <v>0</v>
      </c>
      <c r="B156" s="45">
        <f>'S4 Maquette'!C156</f>
        <v>0</v>
      </c>
      <c r="C156" s="43">
        <f>'S4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'S4 Maquette'!B157</f>
        <v>0</v>
      </c>
      <c r="B157" s="45">
        <f>'S4 Maquette'!C157</f>
        <v>0</v>
      </c>
      <c r="C157" s="43">
        <f>'S4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'S4 Maquette'!B158</f>
        <v>0</v>
      </c>
      <c r="B158" s="45">
        <f>'S4 Maquette'!C158</f>
        <v>0</v>
      </c>
      <c r="C158" s="43">
        <f>'S4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'S4 Maquette'!B159</f>
        <v>0</v>
      </c>
      <c r="B159" s="45">
        <f>'S4 Maquette'!C159</f>
        <v>0</v>
      </c>
      <c r="C159" s="43">
        <f>'S4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'S4 Maquette'!B160</f>
        <v>0</v>
      </c>
      <c r="B160" s="45">
        <f>'S4 Maquette'!C160</f>
        <v>0</v>
      </c>
      <c r="C160" s="43">
        <f>'S4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'S4 Maquette'!B161</f>
        <v>0</v>
      </c>
      <c r="B161" s="45">
        <f>'S4 Maquette'!C161</f>
        <v>0</v>
      </c>
      <c r="C161" s="43">
        <f>'S4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'S4 Maquette'!B162</f>
        <v>0</v>
      </c>
      <c r="B162" s="45">
        <f>'S4 Maquette'!C162</f>
        <v>0</v>
      </c>
      <c r="C162" s="43">
        <f>'S4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'S4 Maquette'!B163</f>
        <v>0</v>
      </c>
      <c r="B163" s="45">
        <f>'S4 Maquette'!C163</f>
        <v>0</v>
      </c>
      <c r="C163" s="43">
        <f>'S4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'S4 Maquette'!B164</f>
        <v>0</v>
      </c>
      <c r="B164" s="45">
        <f>'S4 Maquette'!C164</f>
        <v>0</v>
      </c>
      <c r="C164" s="43">
        <f>'S4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'S4 Maquette'!B165</f>
        <v>0</v>
      </c>
      <c r="B165" s="45">
        <f>'S4 Maquette'!C165</f>
        <v>0</v>
      </c>
      <c r="C165" s="43">
        <f>'S4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'S4 Maquette'!B166</f>
        <v>0</v>
      </c>
      <c r="B166" s="45">
        <f>'S4 Maquette'!C166</f>
        <v>0</v>
      </c>
      <c r="C166" s="43">
        <f>'S4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'S4 Maquette'!B167</f>
        <v>0</v>
      </c>
      <c r="B167" s="45">
        <f>'S4 Maquette'!C167</f>
        <v>0</v>
      </c>
      <c r="C167" s="43">
        <f>'S4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'S4 Maquette'!B168</f>
        <v>0</v>
      </c>
      <c r="B168" s="45">
        <f>'S4 Maquette'!C168</f>
        <v>0</v>
      </c>
      <c r="C168" s="43">
        <f>'S4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'S4 Maquette'!B169</f>
        <v>0</v>
      </c>
      <c r="B169" s="45">
        <f>'S4 Maquette'!C169</f>
        <v>0</v>
      </c>
      <c r="C169" s="43">
        <f>'S4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'S4 Maquette'!B170</f>
        <v>0</v>
      </c>
      <c r="B170" s="45">
        <f>'S4 Maquette'!C170</f>
        <v>0</v>
      </c>
      <c r="C170" s="43">
        <f>'S4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'S4 Maquette'!B171</f>
        <v>0</v>
      </c>
      <c r="B171" s="45">
        <f>'S4 Maquette'!C171</f>
        <v>0</v>
      </c>
      <c r="C171" s="43">
        <f>'S4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'S4 Maquette'!B172</f>
        <v>0</v>
      </c>
      <c r="B172" s="45">
        <f>'S4 Maquette'!C172</f>
        <v>0</v>
      </c>
      <c r="C172" s="43">
        <f>'S4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'S4 Maquette'!B173</f>
        <v>0</v>
      </c>
      <c r="B173" s="45">
        <f>'S4 Maquette'!C173</f>
        <v>0</v>
      </c>
      <c r="C173" s="43">
        <f>'S4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'S4 Maquette'!B174</f>
        <v>0</v>
      </c>
      <c r="B174" s="45">
        <f>'S4 Maquette'!C174</f>
        <v>0</v>
      </c>
      <c r="C174" s="43">
        <f>'S4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'S4 Maquette'!B175</f>
        <v>0</v>
      </c>
      <c r="B175" s="45">
        <f>'S4 Maquette'!C175</f>
        <v>0</v>
      </c>
      <c r="C175" s="43">
        <f>'S4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'S4 Maquette'!B176</f>
        <v>0</v>
      </c>
      <c r="B176" s="45">
        <f>'S4 Maquette'!C176</f>
        <v>0</v>
      </c>
      <c r="C176" s="43">
        <f>'S4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'S4 Maquette'!B177</f>
        <v>0</v>
      </c>
      <c r="B177" s="45">
        <f>'S4 Maquette'!C177</f>
        <v>0</v>
      </c>
      <c r="C177" s="43">
        <f>'S4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'S4 Maquette'!B178</f>
        <v>0</v>
      </c>
      <c r="B178" s="45">
        <f>'S4 Maquette'!C178</f>
        <v>0</v>
      </c>
      <c r="C178" s="43">
        <f>'S4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'S4 Maquette'!B179</f>
        <v>0</v>
      </c>
      <c r="B179" s="45">
        <f>'S4 Maquette'!C179</f>
        <v>0</v>
      </c>
      <c r="C179" s="43">
        <f>'S4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'S4 Maquette'!B180</f>
        <v>0</v>
      </c>
      <c r="B180" s="45">
        <f>'S4 Maquette'!C180</f>
        <v>0</v>
      </c>
      <c r="C180" s="43">
        <f>'S4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'S4 Maquette'!B181</f>
        <v>0</v>
      </c>
      <c r="B181" s="45">
        <f>'S4 Maquette'!C181</f>
        <v>0</v>
      </c>
      <c r="C181" s="43">
        <f>'S4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'S4 Maquette'!B182</f>
        <v>0</v>
      </c>
      <c r="B182" s="45">
        <f>'S4 Maquette'!C182</f>
        <v>0</v>
      </c>
      <c r="C182" s="43">
        <f>'S4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'S4 Maquette'!B183</f>
        <v>0</v>
      </c>
      <c r="B183" s="45">
        <f>'S4 Maquette'!C183</f>
        <v>0</v>
      </c>
      <c r="C183" s="43">
        <f>'S4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'S4 Maquette'!B184</f>
        <v>0</v>
      </c>
      <c r="B184" s="45">
        <f>'S4 Maquette'!C184</f>
        <v>0</v>
      </c>
      <c r="C184" s="43">
        <f>'S4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'S4 Maquette'!B185</f>
        <v>0</v>
      </c>
      <c r="B185" s="45">
        <f>'S4 Maquette'!C185</f>
        <v>0</v>
      </c>
      <c r="C185" s="43">
        <f>'S4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'S4 Maquette'!B186</f>
        <v>0</v>
      </c>
      <c r="B186" s="45">
        <f>'S4 Maquette'!C186</f>
        <v>0</v>
      </c>
      <c r="C186" s="43">
        <f>'S4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'S4 Maquette'!B187</f>
        <v>0</v>
      </c>
      <c r="B187" s="45">
        <f>'S4 Maquette'!C187</f>
        <v>0</v>
      </c>
      <c r="C187" s="43">
        <f>'S4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'S4 Maquette'!B188</f>
        <v>0</v>
      </c>
      <c r="B188" s="45">
        <f>'S4 Maquette'!C188</f>
        <v>0</v>
      </c>
      <c r="C188" s="43">
        <f>'S4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'S4 Maquette'!B189</f>
        <v>0</v>
      </c>
      <c r="B189" s="45">
        <f>'S4 Maquette'!C189</f>
        <v>0</v>
      </c>
      <c r="C189" s="43">
        <f>'S4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'S4 Maquette'!B190</f>
        <v>0</v>
      </c>
      <c r="B190" s="45">
        <f>'S4 Maquette'!C190</f>
        <v>0</v>
      </c>
      <c r="C190" s="43">
        <f>'S4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'S4 Maquette'!B191</f>
        <v>0</v>
      </c>
      <c r="B191" s="45">
        <f>'S4 Maquette'!C191</f>
        <v>0</v>
      </c>
      <c r="C191" s="43">
        <f>'S4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'S4 Maquette'!B192</f>
        <v>0</v>
      </c>
      <c r="B192" s="45">
        <f>'S4 Maquette'!C192</f>
        <v>0</v>
      </c>
      <c r="C192" s="43">
        <f>'S4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'S4 Maquette'!B193</f>
        <v>0</v>
      </c>
      <c r="B193" s="45">
        <f>'S4 Maquette'!C193</f>
        <v>0</v>
      </c>
      <c r="C193" s="43">
        <f>'S4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'S4 Maquette'!B194</f>
        <v>0</v>
      </c>
      <c r="B194" s="45">
        <f>'S4 Maquette'!C194</f>
        <v>0</v>
      </c>
      <c r="C194" s="43">
        <f>'S4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'S4 Maquette'!B195</f>
        <v>0</v>
      </c>
      <c r="B195" s="45">
        <f>'S4 Maquette'!C195</f>
        <v>0</v>
      </c>
      <c r="C195" s="43">
        <f>'S4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'S4 Maquette'!B196</f>
        <v>0</v>
      </c>
      <c r="B196" s="45">
        <f>'S4 Maquette'!C196</f>
        <v>0</v>
      </c>
      <c r="C196" s="43">
        <f>'S4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'S4 Maquette'!B197</f>
        <v>0</v>
      </c>
      <c r="B197" s="45">
        <f>'S4 Maquette'!C197</f>
        <v>0</v>
      </c>
      <c r="C197" s="43">
        <f>'S4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'S4 Maquette'!B198</f>
        <v>0</v>
      </c>
      <c r="B198" s="45">
        <f>'S4 Maquette'!C198</f>
        <v>0</v>
      </c>
      <c r="C198" s="43">
        <f>'S4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'S4 Maquette'!B199</f>
        <v>0</v>
      </c>
      <c r="B199" s="45">
        <f>'S4 Maquette'!C199</f>
        <v>0</v>
      </c>
      <c r="C199" s="43">
        <f>'S4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'S4 Maquette'!B200</f>
        <v>0</v>
      </c>
      <c r="B200" s="45">
        <f>'S4 Maquette'!C200</f>
        <v>0</v>
      </c>
      <c r="C200" s="43">
        <f>'S4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'S4 Maquette'!B201</f>
        <v>0</v>
      </c>
      <c r="B201" s="45">
        <f>'S4 Maquette'!C201</f>
        <v>0</v>
      </c>
      <c r="C201" s="43">
        <f>'S4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'S4 Maquette'!B202</f>
        <v>0</v>
      </c>
      <c r="B202" s="45">
        <f>'S4 Maquette'!C202</f>
        <v>0</v>
      </c>
      <c r="C202" s="43">
        <f>'S4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'S4 Maquette'!B203</f>
        <v>0</v>
      </c>
      <c r="B203" s="45">
        <f>'S4 Maquette'!C203</f>
        <v>0</v>
      </c>
      <c r="C203" s="43">
        <f>'S4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'S4 Maquette'!B204</f>
        <v>0</v>
      </c>
      <c r="B204" s="45">
        <f>'S4 Maquette'!C204</f>
        <v>0</v>
      </c>
      <c r="C204" s="43">
        <f>'S4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'S4 Maquette'!B205</f>
        <v>0</v>
      </c>
      <c r="B205" s="45">
        <f>'S4 Maquette'!C205</f>
        <v>0</v>
      </c>
      <c r="C205" s="43">
        <f>'S4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'S4 Maquette'!B206</f>
        <v>0</v>
      </c>
      <c r="B206" s="45">
        <f>'S4 Maquette'!C206</f>
        <v>0</v>
      </c>
      <c r="C206" s="43">
        <f>'S4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'S4 Maquette'!B207</f>
        <v>0</v>
      </c>
      <c r="B207" s="45">
        <f>'S4 Maquette'!C207</f>
        <v>0</v>
      </c>
      <c r="C207" s="43">
        <f>'S4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'S4 Maquette'!B208</f>
        <v>0</v>
      </c>
      <c r="B208" s="45">
        <f>'S4 Maquette'!C208</f>
        <v>0</v>
      </c>
      <c r="C208" s="43">
        <f>'S4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'S4 Maquette'!B209</f>
        <v>0</v>
      </c>
      <c r="B209" s="45">
        <f>'S4 Maquette'!C209</f>
        <v>0</v>
      </c>
      <c r="C209" s="43">
        <f>'S4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'S4 Maquette'!B210</f>
        <v>0</v>
      </c>
      <c r="B210" s="45">
        <f>'S4 Maquette'!C210</f>
        <v>0</v>
      </c>
      <c r="C210" s="43">
        <f>'S4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'S4 Maquette'!B211</f>
        <v>0</v>
      </c>
      <c r="B211" s="45">
        <f>'S4 Maquette'!C211</f>
        <v>0</v>
      </c>
      <c r="C211" s="43">
        <f>'S4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'S4 Maquette'!B212</f>
        <v>0</v>
      </c>
      <c r="B212" s="45">
        <f>'S4 Maquette'!C212</f>
        <v>0</v>
      </c>
      <c r="C212" s="43">
        <f>'S4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'S4 Maquette'!B213</f>
        <v>0</v>
      </c>
      <c r="B213" s="45">
        <f>'S4 Maquette'!C213</f>
        <v>0</v>
      </c>
      <c r="C213" s="43">
        <f>'S4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'S4 Maquette'!B214</f>
        <v>0</v>
      </c>
      <c r="B214" s="45">
        <f>'S4 Maquette'!C214</f>
        <v>0</v>
      </c>
      <c r="C214" s="43">
        <f>'S4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'S4 Maquette'!B215</f>
        <v>0</v>
      </c>
      <c r="B215" s="45">
        <f>'S4 Maquette'!C215</f>
        <v>0</v>
      </c>
      <c r="C215" s="43">
        <f>'S4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'S4 Maquette'!B216</f>
        <v>0</v>
      </c>
      <c r="B216" s="45">
        <f>'S4 Maquette'!C216</f>
        <v>0</v>
      </c>
      <c r="C216" s="43">
        <f>'S4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'S4 Maquette'!B217</f>
        <v>0</v>
      </c>
      <c r="B217" s="45">
        <f>'S4 Maquette'!C217</f>
        <v>0</v>
      </c>
      <c r="C217" s="43">
        <f>'S4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'S4 Maquette'!B218</f>
        <v>0</v>
      </c>
      <c r="B218" s="45">
        <f>'S4 Maquette'!C218</f>
        <v>0</v>
      </c>
      <c r="C218" s="43">
        <f>'S4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'S4 Maquette'!B219</f>
        <v>0</v>
      </c>
      <c r="B219" s="45">
        <f>'S4 Maquette'!C219</f>
        <v>0</v>
      </c>
      <c r="C219" s="43">
        <f>'S4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'S4 Maquette'!B220</f>
        <v>0</v>
      </c>
      <c r="B220" s="45">
        <f>'S4 Maquette'!C220</f>
        <v>0</v>
      </c>
      <c r="C220" s="43">
        <f>'S4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'S4 Maquette'!B221</f>
        <v>0</v>
      </c>
      <c r="B221" s="45">
        <f>'S4 Maquette'!C221</f>
        <v>0</v>
      </c>
      <c r="C221" s="43">
        <f>'S4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'S4 Maquette'!B222</f>
        <v>0</v>
      </c>
      <c r="B222" s="45">
        <f>'S4 Maquette'!C222</f>
        <v>0</v>
      </c>
      <c r="C222" s="43">
        <f>'S4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'S4 Maquette'!B223</f>
        <v>0</v>
      </c>
      <c r="B223" s="45">
        <f>'S4 Maquette'!C223</f>
        <v>0</v>
      </c>
      <c r="C223" s="43">
        <f>'S4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'S4 Maquette'!B224</f>
        <v>0</v>
      </c>
      <c r="B224" s="45">
        <f>'S4 Maquette'!C224</f>
        <v>0</v>
      </c>
      <c r="C224" s="43">
        <f>'S4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'S4 Maquette'!B225</f>
        <v>0</v>
      </c>
      <c r="B225" s="45">
        <f>'S4 Maquette'!C225</f>
        <v>0</v>
      </c>
      <c r="C225" s="43">
        <f>'S4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'S4 Maquette'!B226</f>
        <v>0</v>
      </c>
      <c r="B226" s="45">
        <f>'S4 Maquette'!C226</f>
        <v>0</v>
      </c>
      <c r="C226" s="43">
        <f>'S4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'S4 Maquette'!B227</f>
        <v>0</v>
      </c>
      <c r="B227" s="45">
        <f>'S4 Maquette'!C227</f>
        <v>0</v>
      </c>
      <c r="C227" s="43">
        <f>'S4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'S4 Maquette'!B228</f>
        <v>0</v>
      </c>
      <c r="B228" s="45">
        <f>'S4 Maquette'!C228</f>
        <v>0</v>
      </c>
      <c r="C228" s="43">
        <f>'S4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'S4 Maquette'!B229</f>
        <v>0</v>
      </c>
      <c r="B229" s="45">
        <f>'S4 Maquette'!C229</f>
        <v>0</v>
      </c>
      <c r="C229" s="43">
        <f>'S4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'S4 Maquette'!B230</f>
        <v>0</v>
      </c>
      <c r="B230" s="45">
        <f>'S4 Maquette'!C230</f>
        <v>0</v>
      </c>
      <c r="C230" s="43">
        <f>'S4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'S4 Maquette'!B231</f>
        <v>0</v>
      </c>
      <c r="B231" s="45">
        <f>'S4 Maquette'!C231</f>
        <v>0</v>
      </c>
      <c r="C231" s="43">
        <f>'S4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'S4 Maquette'!B232</f>
        <v>0</v>
      </c>
      <c r="B232" s="45">
        <f>'S4 Maquette'!C232</f>
        <v>0</v>
      </c>
      <c r="C232" s="43">
        <f>'S4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'S4 Maquette'!B233</f>
        <v>0</v>
      </c>
      <c r="B233" s="45">
        <f>'S4 Maquette'!C233</f>
        <v>0</v>
      </c>
      <c r="C233" s="43">
        <f>'S4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'S4 Maquette'!B234</f>
        <v>0</v>
      </c>
      <c r="B234" s="45">
        <f>'S4 Maquette'!C234</f>
        <v>0</v>
      </c>
      <c r="C234" s="43">
        <f>'S4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'S4 Maquette'!B235</f>
        <v>0</v>
      </c>
      <c r="B235" s="45">
        <f>'S4 Maquette'!C235</f>
        <v>0</v>
      </c>
      <c r="C235" s="43">
        <f>'S4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'S4 Maquette'!B236</f>
        <v>0</v>
      </c>
      <c r="B236" s="45">
        <f>'S4 Maquette'!C236</f>
        <v>0</v>
      </c>
      <c r="C236" s="43">
        <f>'S4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'S4 Maquette'!B237</f>
        <v>0</v>
      </c>
      <c r="B237" s="45">
        <f>'S4 Maquette'!C237</f>
        <v>0</v>
      </c>
      <c r="C237" s="43">
        <f>'S4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'S4 Maquette'!B238</f>
        <v>0</v>
      </c>
      <c r="B238" s="45">
        <f>'S4 Maquette'!C238</f>
        <v>0</v>
      </c>
      <c r="C238" s="43">
        <f>'S4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'S4 Maquette'!B239</f>
        <v>0</v>
      </c>
      <c r="B239" s="45">
        <f>'S4 Maquette'!C239</f>
        <v>0</v>
      </c>
      <c r="C239" s="43">
        <f>'S4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'S4 Maquette'!B240</f>
        <v>0</v>
      </c>
      <c r="B240" s="45">
        <f>'S4 Maquette'!C240</f>
        <v>0</v>
      </c>
      <c r="C240" s="43">
        <f>'S4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'S4 Maquette'!B241</f>
        <v>0</v>
      </c>
      <c r="B241" s="45">
        <f>'S4 Maquette'!C241</f>
        <v>0</v>
      </c>
      <c r="C241" s="43">
        <f>'S4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'S4 Maquette'!B242</f>
        <v>0</v>
      </c>
      <c r="B242" s="45">
        <f>'S4 Maquette'!C242</f>
        <v>0</v>
      </c>
      <c r="C242" s="43">
        <f>'S4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'S4 Maquette'!B243</f>
        <v>0</v>
      </c>
      <c r="B243" s="45">
        <f>'S4 Maquette'!C243</f>
        <v>0</v>
      </c>
      <c r="C243" s="43">
        <f>'S4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'S4 Maquette'!B244</f>
        <v>0</v>
      </c>
      <c r="B244" s="45">
        <f>'S4 Maquette'!C244</f>
        <v>0</v>
      </c>
      <c r="C244" s="43">
        <f>'S4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'S4 Maquette'!B245</f>
        <v>0</v>
      </c>
      <c r="B245" s="45">
        <f>'S4 Maquette'!C245</f>
        <v>0</v>
      </c>
      <c r="C245" s="43">
        <f>'S4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'S4 Maquette'!B246</f>
        <v>0</v>
      </c>
      <c r="B246" s="45">
        <f>'S4 Maquette'!C246</f>
        <v>0</v>
      </c>
      <c r="C246" s="43">
        <f>'S4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'S4 Maquette'!B247</f>
        <v>0</v>
      </c>
      <c r="B247" s="45">
        <f>'S4 Maquette'!C247</f>
        <v>0</v>
      </c>
      <c r="C247" s="43">
        <f>'S4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'S4 Maquette'!B248</f>
        <v>0</v>
      </c>
      <c r="B248" s="45">
        <f>'S4 Maquette'!C248</f>
        <v>0</v>
      </c>
      <c r="C248" s="43">
        <f>'S4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'S4 Maquette'!B249</f>
        <v>0</v>
      </c>
      <c r="B249" s="45">
        <f>'S4 Maquette'!C249</f>
        <v>0</v>
      </c>
      <c r="C249" s="43">
        <f>'S4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'S4 Maquette'!B250</f>
        <v>0</v>
      </c>
      <c r="B250" s="45">
        <f>'S4 Maquette'!C250</f>
        <v>0</v>
      </c>
      <c r="C250" s="43">
        <f>'S4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'S4 Maquette'!B251</f>
        <v>0</v>
      </c>
      <c r="B251" s="45">
        <f>'S4 Maquette'!C251</f>
        <v>0</v>
      </c>
      <c r="C251" s="43">
        <f>'S4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'S4 Maquette'!B252</f>
        <v>0</v>
      </c>
      <c r="B252" s="45">
        <f>'S4 Maquette'!C252</f>
        <v>0</v>
      </c>
      <c r="C252" s="43">
        <f>'S4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'S4 Maquette'!B253</f>
        <v>0</v>
      </c>
      <c r="B253" s="45">
        <f>'S4 Maquette'!C253</f>
        <v>0</v>
      </c>
      <c r="C253" s="43">
        <f>'S4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'S4 Maquette'!B254</f>
        <v>0</v>
      </c>
      <c r="B254" s="45">
        <f>'S4 Maquette'!C254</f>
        <v>0</v>
      </c>
      <c r="C254" s="43">
        <f>'S4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'S4 Maquette'!B255</f>
        <v>0</v>
      </c>
      <c r="B255" s="45">
        <f>'S4 Maquette'!C255</f>
        <v>0</v>
      </c>
      <c r="C255" s="43">
        <f>'S4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'S4 Maquette'!B256</f>
        <v>0</v>
      </c>
      <c r="B256" s="45">
        <f>'S4 Maquette'!C256</f>
        <v>0</v>
      </c>
      <c r="C256" s="43">
        <f>'S4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'S4 Maquette'!B257</f>
        <v>0</v>
      </c>
      <c r="B257" s="45">
        <f>'S4 Maquette'!C257</f>
        <v>0</v>
      </c>
      <c r="C257" s="43">
        <f>'S4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'S4 Maquette'!B258</f>
        <v>0</v>
      </c>
      <c r="B258" s="45">
        <f>'S4 Maquette'!C258</f>
        <v>0</v>
      </c>
      <c r="C258" s="43">
        <f>'S4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'S4 Maquette'!B259</f>
        <v>0</v>
      </c>
      <c r="B259" s="45">
        <f>'S4 Maquette'!C259</f>
        <v>0</v>
      </c>
      <c r="C259" s="43">
        <f>'S4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'S4 Maquette'!B260</f>
        <v>0</v>
      </c>
      <c r="B260" s="45">
        <f>'S4 Maquette'!C260</f>
        <v>0</v>
      </c>
      <c r="C260" s="43">
        <f>'S4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'S4 Maquette'!B261</f>
        <v>0</v>
      </c>
      <c r="B261" s="45">
        <f>'S4 Maquette'!C261</f>
        <v>0</v>
      </c>
      <c r="C261" s="43">
        <f>'S4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'S4 Maquette'!B262</f>
        <v>0</v>
      </c>
      <c r="B262" s="45">
        <f>'S4 Maquette'!C262</f>
        <v>0</v>
      </c>
      <c r="C262" s="43">
        <f>'S4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'S4 Maquette'!B263</f>
        <v>0</v>
      </c>
      <c r="B263" s="45">
        <f>'S4 Maquette'!C263</f>
        <v>0</v>
      </c>
      <c r="C263" s="43">
        <f>'S4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'S4 Maquette'!B264</f>
        <v>0</v>
      </c>
      <c r="B264" s="45">
        <f>'S4 Maquette'!C264</f>
        <v>0</v>
      </c>
      <c r="C264" s="43">
        <f>'S4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'S4 Maquette'!B265</f>
        <v>0</v>
      </c>
      <c r="B265" s="45">
        <f>'S4 Maquette'!C265</f>
        <v>0</v>
      </c>
      <c r="C265" s="43">
        <f>'S4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'S4 Maquette'!B266</f>
        <v>0</v>
      </c>
      <c r="B266" s="45">
        <f>'S4 Maquette'!C266</f>
        <v>0</v>
      </c>
      <c r="C266" s="43">
        <f>'S4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'S4 Maquette'!B267</f>
        <v>0</v>
      </c>
      <c r="B267" s="45">
        <f>'S4 Maquette'!C267</f>
        <v>0</v>
      </c>
      <c r="C267" s="43">
        <f>'S4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'S4 Maquette'!B268</f>
        <v>0</v>
      </c>
      <c r="B268" s="45">
        <f>'S4 Maquette'!C268</f>
        <v>0</v>
      </c>
      <c r="C268" s="43">
        <f>'S4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'S4 Maquette'!B269</f>
        <v>0</v>
      </c>
      <c r="B269" s="45">
        <f>'S4 Maquette'!C269</f>
        <v>0</v>
      </c>
      <c r="C269" s="43">
        <f>'S4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'S4 Maquette'!B270</f>
        <v>0</v>
      </c>
      <c r="B270" s="45">
        <f>'S4 Maquette'!C270</f>
        <v>0</v>
      </c>
      <c r="C270" s="43">
        <f>'S4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'S4 Maquette'!B271</f>
        <v>0</v>
      </c>
      <c r="B271" s="45">
        <f>'S4 Maquette'!C271</f>
        <v>0</v>
      </c>
      <c r="C271" s="43">
        <f>'S4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'S4 Maquette'!B272</f>
        <v>0</v>
      </c>
      <c r="B272" s="45">
        <f>'S4 Maquette'!C272</f>
        <v>0</v>
      </c>
      <c r="C272" s="43">
        <f>'S4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'S4 Maquette'!B273</f>
        <v>0</v>
      </c>
      <c r="B273" s="45">
        <f>'S4 Maquette'!C273</f>
        <v>0</v>
      </c>
      <c r="C273" s="43">
        <f>'S4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'S4 Maquette'!B274</f>
        <v>0</v>
      </c>
      <c r="B274" s="45">
        <f>'S4 Maquette'!C274</f>
        <v>0</v>
      </c>
      <c r="C274" s="43">
        <f>'S4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'S4 Maquette'!B275</f>
        <v>0</v>
      </c>
      <c r="B275" s="45">
        <f>'S4 Maquette'!C275</f>
        <v>0</v>
      </c>
      <c r="C275" s="43">
        <f>'S4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'S4 Maquette'!B276</f>
        <v>0</v>
      </c>
      <c r="B276" s="45">
        <f>'S4 Maquette'!C276</f>
        <v>0</v>
      </c>
      <c r="C276" s="43">
        <f>'S4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'S4 Maquette'!B277</f>
        <v>0</v>
      </c>
      <c r="B277" s="45">
        <f>'S4 Maquette'!C277</f>
        <v>0</v>
      </c>
      <c r="C277" s="43">
        <f>'S4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'S4 Maquette'!B278</f>
        <v>0</v>
      </c>
      <c r="B278" s="45">
        <f>'S4 Maquette'!C278</f>
        <v>0</v>
      </c>
      <c r="C278" s="43">
        <f>'S4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'S4 Maquette'!B279</f>
        <v>0</v>
      </c>
      <c r="B279" s="45">
        <f>'S4 Maquette'!C279</f>
        <v>0</v>
      </c>
      <c r="C279" s="43">
        <f>'S4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'S4 Maquette'!B280</f>
        <v>0</v>
      </c>
      <c r="B280" s="45">
        <f>'S4 Maquette'!C280</f>
        <v>0</v>
      </c>
      <c r="C280" s="43">
        <f>'S4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'S4 Maquette'!B281</f>
        <v>0</v>
      </c>
      <c r="B281" s="45">
        <f>'S4 Maquette'!C281</f>
        <v>0</v>
      </c>
      <c r="C281" s="43">
        <f>'S4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'S4 Maquette'!B282</f>
        <v>0</v>
      </c>
      <c r="B282" s="45">
        <f>'S4 Maquette'!C282</f>
        <v>0</v>
      </c>
      <c r="C282" s="43">
        <f>'S4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'S4 Maquette'!B283</f>
        <v>0</v>
      </c>
      <c r="B283" s="45">
        <f>'S4 Maquette'!C283</f>
        <v>0</v>
      </c>
      <c r="C283" s="43">
        <f>'S4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'S4 Maquette'!B284</f>
        <v>0</v>
      </c>
      <c r="B284" s="45">
        <f>'S4 Maquette'!C284</f>
        <v>0</v>
      </c>
      <c r="C284" s="43">
        <f>'S4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'S4 Maquette'!B285</f>
        <v>0</v>
      </c>
      <c r="B285" s="45">
        <f>'S4 Maquette'!C285</f>
        <v>0</v>
      </c>
      <c r="C285" s="43">
        <f>'S4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'S4 Maquette'!B286</f>
        <v>0</v>
      </c>
      <c r="B286" s="45">
        <f>'S4 Maquette'!C286</f>
        <v>0</v>
      </c>
      <c r="C286" s="43">
        <f>'S4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'S4 Maquette'!B287</f>
        <v>0</v>
      </c>
      <c r="B287" s="45">
        <f>'S4 Maquette'!C287</f>
        <v>0</v>
      </c>
      <c r="C287" s="43">
        <f>'S4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'S4 Maquette'!B288</f>
        <v>0</v>
      </c>
      <c r="B288" s="45">
        <f>'S4 Maquette'!C288</f>
        <v>0</v>
      </c>
      <c r="C288" s="43">
        <f>'S4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'S4 Maquette'!B289</f>
        <v>0</v>
      </c>
      <c r="B289" s="45">
        <f>'S4 Maquette'!C289</f>
        <v>0</v>
      </c>
      <c r="C289" s="43">
        <f>'S4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'S4 Maquette'!B290</f>
        <v>0</v>
      </c>
      <c r="B290" s="45">
        <f>'S4 Maquette'!C290</f>
        <v>0</v>
      </c>
      <c r="C290" s="43">
        <f>'S4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'S4 Maquette'!B291</f>
        <v>0</v>
      </c>
      <c r="B291" s="45">
        <f>'S4 Maquette'!C291</f>
        <v>0</v>
      </c>
      <c r="C291" s="43">
        <f>'S4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'S4 Maquette'!B292</f>
        <v>0</v>
      </c>
      <c r="B292" s="45">
        <f>'S4 Maquette'!C292</f>
        <v>0</v>
      </c>
      <c r="C292" s="43">
        <f>'S4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'S4 Maquette'!B293</f>
        <v>0</v>
      </c>
      <c r="B293" s="45">
        <f>'S4 Maquette'!C293</f>
        <v>0</v>
      </c>
      <c r="C293" s="43">
        <f>'S4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'S4 Maquette'!B294</f>
        <v>0</v>
      </c>
      <c r="B294" s="45">
        <f>'S4 Maquette'!C294</f>
        <v>0</v>
      </c>
      <c r="C294" s="43">
        <f>'S4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'S4 Maquette'!B295</f>
        <v>0</v>
      </c>
      <c r="B295" s="45">
        <f>'S4 Maquette'!C295</f>
        <v>0</v>
      </c>
      <c r="C295" s="43">
        <f>'S4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'S4 Maquette'!B296</f>
        <v>0</v>
      </c>
      <c r="B296" s="45">
        <f>'S4 Maquette'!C296</f>
        <v>0</v>
      </c>
      <c r="C296" s="43">
        <f>'S4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'S4 Maquette'!B297</f>
        <v>0</v>
      </c>
      <c r="B297" s="45">
        <f>'S4 Maquette'!C297</f>
        <v>0</v>
      </c>
      <c r="C297" s="43">
        <f>'S4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'S4 Maquette'!B298</f>
        <v>0</v>
      </c>
      <c r="B298" s="45">
        <f>'S4 Maquette'!C298</f>
        <v>0</v>
      </c>
      <c r="C298" s="43">
        <f>'S4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'S4 Maquette'!B299</f>
        <v>0</v>
      </c>
      <c r="B299" s="45">
        <f>'S4 Maquette'!C299</f>
        <v>0</v>
      </c>
      <c r="C299" s="43">
        <f>'S4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'S4 Maquette'!B300</f>
        <v>0</v>
      </c>
      <c r="B300" s="45">
        <f>'S4 Maquette'!C300</f>
        <v>0</v>
      </c>
      <c r="C300" s="43">
        <f>'S4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35" priority="7">
      <formula>$C1="Parcours Pédagogique"</formula>
    </cfRule>
    <cfRule type="expression" dxfId="34" priority="8">
      <formula>$C1="BLOC"</formula>
    </cfRule>
    <cfRule type="expression" dxfId="33" priority="9">
      <formula>$C1="OPTION"</formula>
    </cfRule>
  </conditionalFormatting>
  <conditionalFormatting sqref="A18:S300 T18">
    <cfRule type="expression" dxfId="32" priority="14">
      <formula>$C18="Modification MCC"</formula>
    </cfRule>
  </conditionalFormatting>
  <conditionalFormatting sqref="B1:S7 C8:S9 C10 E10 J10:S11 B12:M12 P12 B13:L13 B14:N14 P14:S17 B15:M17 B301:S999">
    <cfRule type="expression" dxfId="31" priority="11">
      <formula>$D1="Modification"</formula>
    </cfRule>
    <cfRule type="expression" dxfId="30" priority="12">
      <formula>$D1="Création"</formula>
    </cfRule>
    <cfRule type="expression" dxfId="29" priority="13">
      <formula>$D1="Fermeture"</formula>
    </cfRule>
  </conditionalFormatting>
  <conditionalFormatting sqref="B1:S7 C8:S9 J10:S11 B12:M12 B13:L13 B14:N14 B15:M17 B301:S999 P14:S17 C10 E10 P12">
    <cfRule type="expression" dxfId="28" priority="10">
      <formula>$D1="Modification MCC"</formula>
    </cfRule>
  </conditionalFormatting>
  <conditionalFormatting sqref="C1:S9 C10 E10 J10:S11 C12:S1001">
    <cfRule type="expression" dxfId="27" priority="1">
      <formula>$B1="Option"</formula>
    </cfRule>
  </conditionalFormatting>
  <conditionalFormatting sqref="J1:J1001">
    <cfRule type="expression" dxfId="26" priority="5">
      <formula>$I1="NON"</formula>
    </cfRule>
  </conditionalFormatting>
  <conditionalFormatting sqref="L18:L300">
    <cfRule type="expression" dxfId="25" priority="19">
      <formula>$K18="CCI (CC Intégral)"</formula>
    </cfRule>
  </conditionalFormatting>
  <conditionalFormatting sqref="M1:M1001 L18:L300">
    <cfRule type="expression" dxfId="24" priority="18">
      <formula>$K1="CT (Contrôle terminal)"</formula>
    </cfRule>
  </conditionalFormatting>
  <conditionalFormatting sqref="N1:O1001">
    <cfRule type="expression" dxfId="23" priority="4">
      <formula>$K1="CCI (CC Intégral)"</formula>
    </cfRule>
  </conditionalFormatting>
  <conditionalFormatting sqref="Q1:R1001">
    <cfRule type="expression" dxfId="22" priority="3">
      <formula>$P1="Autres"</formula>
    </cfRule>
  </conditionalFormatting>
  <conditionalFormatting sqref="S1:S1001 T18">
    <cfRule type="expression" dxfId="21" priority="2">
      <formula>$P1="CT (Contrôle terminal)"</formula>
    </cfRule>
  </conditionalFormatting>
  <conditionalFormatting sqref="T18 A18:S300">
    <cfRule type="expression" dxfId="20" priority="15">
      <formula>$C18="Modification"</formula>
    </cfRule>
    <cfRule type="expression" dxfId="19" priority="16">
      <formula>$C18="Création"</formula>
    </cfRule>
    <cfRule type="expression" dxfId="18" priority="17">
      <formula>$C18="Fermeture"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144C-0E5C-449E-8C4E-9205846F513E}">
  <dimension ref="A1:W300"/>
  <sheetViews>
    <sheetView zoomScale="90" zoomScaleNormal="90" workbookViewId="0">
      <pane ySplit="18" topLeftCell="A31" activePane="bottomLeft" state="frozen"/>
      <selection activeCell="D25" sqref="D25"/>
      <selection pane="bottomLeft" activeCell="S39" sqref="S39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15"/>
      <c r="B1" s="115"/>
      <c r="C1" s="115"/>
      <c r="D1" s="115"/>
      <c r="E1" s="115"/>
      <c r="F1" s="115"/>
      <c r="G1" s="115"/>
      <c r="H1" s="115"/>
      <c r="I1" s="115"/>
      <c r="J1" s="35"/>
    </row>
    <row r="2" spans="1:19">
      <c r="A2" s="115"/>
      <c r="B2" s="115"/>
      <c r="C2" s="115"/>
      <c r="D2" s="115"/>
      <c r="E2" s="115"/>
      <c r="F2" s="115"/>
      <c r="G2" s="115"/>
      <c r="H2" s="115"/>
      <c r="I2" s="115"/>
      <c r="J2" s="35"/>
    </row>
    <row r="3" spans="1:19">
      <c r="A3" s="115"/>
      <c r="B3" s="115"/>
      <c r="C3" s="115"/>
      <c r="D3" s="115"/>
      <c r="E3" s="115"/>
      <c r="F3" s="115"/>
      <c r="G3" s="115"/>
      <c r="H3" s="115"/>
      <c r="I3" s="115"/>
      <c r="J3" s="35"/>
    </row>
    <row r="4" spans="1:19">
      <c r="A4" s="115"/>
      <c r="B4" s="115"/>
      <c r="C4" s="115"/>
      <c r="D4" s="115"/>
      <c r="E4" s="115"/>
      <c r="F4" s="115"/>
      <c r="G4" s="115"/>
      <c r="H4" s="115"/>
      <c r="I4" s="115"/>
      <c r="J4" s="35"/>
    </row>
    <row r="5" spans="1:19">
      <c r="A5" s="115"/>
      <c r="B5" s="115"/>
      <c r="C5" s="115"/>
      <c r="D5" s="115"/>
      <c r="E5" s="115"/>
      <c r="F5" s="115"/>
      <c r="G5" s="115"/>
      <c r="H5" s="115"/>
      <c r="I5" s="115"/>
      <c r="J5" s="35"/>
    </row>
    <row r="6" spans="1:19">
      <c r="A6" s="115"/>
      <c r="B6" s="115"/>
      <c r="C6" s="115"/>
      <c r="D6" s="115"/>
      <c r="E6" s="115"/>
      <c r="F6" s="115"/>
      <c r="G6" s="115"/>
      <c r="H6" s="115"/>
      <c r="I6" s="115"/>
      <c r="J6" s="35"/>
    </row>
    <row r="7" spans="1:19" ht="14.45" customHeight="1">
      <c r="A7" s="176" t="s">
        <v>236</v>
      </c>
      <c r="B7" s="120" t="str">
        <f>'[1]Fiche Générale'!B3</f>
        <v>Portail_LLAC</v>
      </c>
      <c r="C7" s="121" t="s">
        <v>237</v>
      </c>
      <c r="D7" s="119"/>
      <c r="E7" s="122" t="str">
        <f>'[1]Fiche Générale'!B4</f>
        <v xml:space="preserve">Arts du spectacle </v>
      </c>
      <c r="F7" s="120"/>
      <c r="G7" s="119" t="s">
        <v>238</v>
      </c>
      <c r="H7" s="123">
        <f>'[1]Fiche Générale'!B5</f>
        <v>0</v>
      </c>
      <c r="I7" s="123"/>
      <c r="J7" s="87"/>
      <c r="K7" s="19"/>
    </row>
    <row r="8" spans="1:19" ht="14.45" customHeight="1">
      <c r="A8" s="177"/>
      <c r="B8" s="120"/>
      <c r="C8" s="121"/>
      <c r="D8" s="119"/>
      <c r="E8" s="122"/>
      <c r="F8" s="120"/>
      <c r="G8" s="119"/>
      <c r="H8" s="123"/>
      <c r="I8" s="123"/>
      <c r="J8" s="87"/>
      <c r="K8" s="19"/>
    </row>
    <row r="9" spans="1:19" ht="14.45" customHeight="1">
      <c r="A9" s="177"/>
      <c r="B9" s="120"/>
      <c r="C9" s="121"/>
      <c r="D9" s="119"/>
      <c r="E9" s="122"/>
      <c r="F9" s="120"/>
      <c r="G9" s="119"/>
      <c r="H9" s="123"/>
      <c r="I9" s="123"/>
      <c r="J9" s="87"/>
      <c r="K9" s="19"/>
    </row>
    <row r="10" spans="1:19" ht="14.45" customHeight="1">
      <c r="A10" s="177"/>
      <c r="B10" s="120"/>
      <c r="C10" s="124" t="s">
        <v>184</v>
      </c>
      <c r="D10" s="124"/>
      <c r="E10" s="125" t="str">
        <f>'[1]Fiche Générale'!B9</f>
        <v>Parcours spécialisé Etudes en danse</v>
      </c>
      <c r="F10" s="125"/>
      <c r="G10" s="125"/>
      <c r="H10" s="125"/>
      <c r="I10" s="125"/>
      <c r="J10" s="87"/>
      <c r="K10" s="19"/>
    </row>
    <row r="11" spans="1:19" ht="14.45" customHeight="1">
      <c r="A11" s="177"/>
      <c r="B11" s="120"/>
      <c r="C11" s="124"/>
      <c r="D11" s="124"/>
      <c r="E11" s="125"/>
      <c r="F11" s="125"/>
      <c r="G11" s="125"/>
      <c r="H11" s="125"/>
      <c r="I11" s="125"/>
      <c r="J11" s="87"/>
      <c r="K11" s="19"/>
    </row>
    <row r="12" spans="1:19">
      <c r="C12" s="14"/>
      <c r="I12" s="39"/>
      <c r="J12" s="39"/>
      <c r="M12" s="106" t="s">
        <v>239</v>
      </c>
      <c r="N12" s="107"/>
      <c r="O12" s="108"/>
      <c r="P12" s="106" t="s">
        <v>240</v>
      </c>
      <c r="Q12" s="107"/>
      <c r="R12" s="107"/>
      <c r="S12" s="108"/>
    </row>
    <row r="13" spans="1:19">
      <c r="A13" s="102" t="s">
        <v>185</v>
      </c>
      <c r="B13" s="91" t="str">
        <f>'[1]S4 Maquette'!B13</f>
        <v>2ème année de Portail</v>
      </c>
      <c r="C13" s="91"/>
      <c r="D13" s="102" t="s">
        <v>241</v>
      </c>
      <c r="E13" s="105">
        <f>'[1]S4 Maquette'!E13</f>
        <v>0</v>
      </c>
      <c r="F13" s="105"/>
      <c r="G13" s="105"/>
      <c r="I13" s="39"/>
      <c r="J13" s="39"/>
      <c r="M13" s="109"/>
      <c r="N13" s="110"/>
      <c r="O13" s="111"/>
      <c r="P13" s="109"/>
      <c r="Q13" s="110"/>
      <c r="R13" s="110"/>
      <c r="S13" s="111"/>
    </row>
    <row r="14" spans="1:19">
      <c r="A14" s="104"/>
      <c r="B14" s="91"/>
      <c r="C14" s="91"/>
      <c r="D14" s="104"/>
      <c r="E14" s="105"/>
      <c r="F14" s="105"/>
      <c r="G14" s="105"/>
      <c r="I14" s="39"/>
      <c r="J14" s="39"/>
      <c r="M14" s="112" t="s">
        <v>242</v>
      </c>
      <c r="N14" s="106" t="s">
        <v>243</v>
      </c>
      <c r="O14" s="108"/>
      <c r="P14" s="115"/>
      <c r="Q14" s="116"/>
      <c r="R14" s="101"/>
      <c r="S14" s="102"/>
    </row>
    <row r="15" spans="1:19">
      <c r="A15" s="102" t="s">
        <v>244</v>
      </c>
      <c r="B15" s="95" t="str">
        <f>'[1]S4 Maquette'!B15</f>
        <v>Semestre 4</v>
      </c>
      <c r="C15" s="96"/>
      <c r="D15" s="102" t="s">
        <v>245</v>
      </c>
      <c r="E15" s="105">
        <f>'[1]S4 Maquette'!E15:F16</f>
        <v>0</v>
      </c>
      <c r="F15" s="105"/>
      <c r="G15" s="105"/>
      <c r="I15" s="39"/>
      <c r="J15" s="39"/>
      <c r="M15" s="112"/>
      <c r="N15" s="113"/>
      <c r="O15" s="114"/>
      <c r="P15" s="115"/>
      <c r="Q15" s="117"/>
      <c r="R15" s="101"/>
      <c r="S15" s="103"/>
    </row>
    <row r="16" spans="1:19">
      <c r="A16" s="104"/>
      <c r="B16" s="98"/>
      <c r="C16" s="99"/>
      <c r="D16" s="104"/>
      <c r="E16" s="105"/>
      <c r="F16" s="105"/>
      <c r="G16" s="105"/>
      <c r="I16" s="39"/>
      <c r="J16" s="39"/>
      <c r="M16" s="112"/>
      <c r="N16" s="113"/>
      <c r="O16" s="114"/>
      <c r="P16" s="115"/>
      <c r="Q16" s="117"/>
      <c r="R16" s="101"/>
      <c r="S16" s="103"/>
    </row>
    <row r="17" spans="1:23">
      <c r="L17" s="15"/>
      <c r="M17" s="112"/>
      <c r="N17" s="109"/>
      <c r="O17" s="111"/>
      <c r="P17" s="115"/>
      <c r="Q17" s="118"/>
      <c r="R17" s="101"/>
      <c r="S17" s="104"/>
    </row>
    <row r="18" spans="1:23" ht="59.45" customHeight="1">
      <c r="A18" s="3" t="s">
        <v>246</v>
      </c>
      <c r="B18" s="38" t="s">
        <v>247</v>
      </c>
      <c r="C18" s="3" t="s">
        <v>5</v>
      </c>
      <c r="D18" s="3" t="s">
        <v>248</v>
      </c>
      <c r="E18" s="3" t="s">
        <v>249</v>
      </c>
      <c r="F18" s="3" t="s">
        <v>250</v>
      </c>
      <c r="G18" s="3" t="s">
        <v>251</v>
      </c>
      <c r="H18" s="3" t="s">
        <v>252</v>
      </c>
      <c r="I18" s="3" t="s">
        <v>253</v>
      </c>
      <c r="J18" s="3" t="s">
        <v>326</v>
      </c>
      <c r="K18" s="3" t="s">
        <v>255</v>
      </c>
      <c r="L18" s="3" t="s">
        <v>256</v>
      </c>
      <c r="M18" s="3" t="s">
        <v>257</v>
      </c>
      <c r="N18" s="3" t="s">
        <v>247</v>
      </c>
      <c r="O18" s="3" t="s">
        <v>258</v>
      </c>
      <c r="P18" s="3" t="s">
        <v>259</v>
      </c>
      <c r="Q18" s="3" t="s">
        <v>247</v>
      </c>
      <c r="R18" s="3" t="s">
        <v>258</v>
      </c>
      <c r="S18" s="4" t="s">
        <v>260</v>
      </c>
      <c r="T18" s="4" t="s">
        <v>261</v>
      </c>
      <c r="W18"/>
    </row>
    <row r="19" spans="1:23" ht="30.6" customHeight="1">
      <c r="A19" s="59" t="str">
        <f>'[1]S4 Maquette'!B19</f>
        <v>Compétences transversales S4</v>
      </c>
      <c r="B19" s="42" t="str">
        <f>'[1]S4 Maquette'!C19</f>
        <v>UE</v>
      </c>
      <c r="C19" s="60">
        <f>'[1]S4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59" t="str">
        <f>'[1]S4 Maquette'!B20</f>
        <v>Compétences écrites 2</v>
      </c>
      <c r="B20" s="42" t="str">
        <f>'[1]S4 Maquette'!C20</f>
        <v>ECUE</v>
      </c>
      <c r="C20" s="66">
        <f>'[1]S4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59" t="str">
        <f>'[1]S4 Maquette'!B21</f>
        <v>Compétences numériques 2</v>
      </c>
      <c r="B21" s="42" t="str">
        <f>'[1]S4 Maquette'!C21</f>
        <v>ECUE</v>
      </c>
      <c r="C21" s="66">
        <f>'[1]S4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59" t="str">
        <f>'[1]S4 Maquette'!B22</f>
        <v>Langue Vivante-4</v>
      </c>
      <c r="B22" s="42" t="str">
        <f>'[1]S4 Maquette'!C22</f>
        <v>ECUE</v>
      </c>
      <c r="C22" s="66">
        <f>'[1]S4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'[1]S4 Maquette'!B23</f>
        <v>Min 1 Max 1</v>
      </c>
      <c r="B23" s="42" t="str">
        <f>'[1]S4 Maquette'!C23</f>
        <v>OPTION</v>
      </c>
      <c r="C23" s="66">
        <f>'[1]S4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'[1]S4 Maquette'!B24</f>
        <v>Anglais 4</v>
      </c>
      <c r="B24" s="42" t="str">
        <f>'[1]S4 Maquette'!C24</f>
        <v>ECUE</v>
      </c>
      <c r="C24" s="66">
        <f>'[1]S4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'[1]S4 Maquette'!B25</f>
        <v>Espagnol</v>
      </c>
      <c r="B25" s="42" t="str">
        <f>'[1]S4 Maquette'!C25</f>
        <v>ECUE</v>
      </c>
      <c r="C25" s="66">
        <f>'[1]S4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'[1]S4 Maquette'!B26</f>
        <v>Italien</v>
      </c>
      <c r="B26" s="42" t="str">
        <f>'[1]S4 Maquette'!C26</f>
        <v>ECUE</v>
      </c>
      <c r="C26" s="66">
        <f>'[1]S4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85" t="str">
        <f>'[1]S4 Maquette'!B27</f>
        <v>Théories en studio</v>
      </c>
      <c r="B27" s="85" t="str">
        <f>'[1]S4 Maquette'!C27</f>
        <v>UE</v>
      </c>
      <c r="C27" s="43">
        <f>'[1]S4 Maquette'!F27</f>
        <v>0</v>
      </c>
      <c r="D27" s="86">
        <v>1</v>
      </c>
      <c r="E27" s="86" t="s">
        <v>262</v>
      </c>
      <c r="F27" s="86" t="s">
        <v>262</v>
      </c>
      <c r="G27" s="84" t="s">
        <v>262</v>
      </c>
      <c r="H27" s="84" t="s">
        <v>262</v>
      </c>
      <c r="I27" s="84" t="s">
        <v>263</v>
      </c>
      <c r="J27" s="84"/>
      <c r="K27" s="84" t="s">
        <v>8</v>
      </c>
      <c r="L27" s="84"/>
      <c r="M27" s="84">
        <v>4</v>
      </c>
      <c r="N27" s="84"/>
      <c r="O27" s="84"/>
      <c r="P27" s="84" t="s">
        <v>264</v>
      </c>
      <c r="Q27" s="84"/>
      <c r="R27" s="84"/>
      <c r="S27" s="84" t="s">
        <v>265</v>
      </c>
      <c r="T27" s="46" t="s">
        <v>266</v>
      </c>
      <c r="W27"/>
    </row>
    <row r="28" spans="1:23" ht="30.6" customHeight="1">
      <c r="A28" s="85" t="str">
        <f>'[1]S4 Maquette'!B28</f>
        <v>Pratique</v>
      </c>
      <c r="B28" s="85" t="str">
        <f>'[1]S4 Maquette'!C28</f>
        <v>ECUE</v>
      </c>
      <c r="C28" s="43">
        <f>'[1]S4 Maquette'!F28</f>
        <v>0</v>
      </c>
      <c r="D28" s="86" t="s">
        <v>327</v>
      </c>
      <c r="E28" s="86" t="s">
        <v>262</v>
      </c>
      <c r="F28" s="86" t="s">
        <v>262</v>
      </c>
      <c r="G28" s="84" t="s">
        <v>262</v>
      </c>
      <c r="H28" s="84" t="s">
        <v>262</v>
      </c>
      <c r="I28" s="84" t="s">
        <v>262</v>
      </c>
      <c r="J28" s="84"/>
      <c r="K28" s="84" t="s">
        <v>8</v>
      </c>
      <c r="L28" s="84"/>
      <c r="M28" s="84">
        <v>2</v>
      </c>
      <c r="N28" s="84"/>
      <c r="O28" s="84"/>
      <c r="P28" s="84"/>
      <c r="Q28" s="84"/>
      <c r="R28" s="84"/>
      <c r="S28" s="84" t="s">
        <v>328</v>
      </c>
      <c r="T28" s="46"/>
      <c r="W28"/>
    </row>
    <row r="29" spans="1:23" ht="30.6" customHeight="1">
      <c r="A29" s="85" t="str">
        <f>'[1]S4 Maquette'!B29</f>
        <v>Histoire de la danse</v>
      </c>
      <c r="B29" s="85" t="str">
        <f>'[1]S4 Maquette'!C29</f>
        <v>ECUE</v>
      </c>
      <c r="C29" s="43">
        <f>'[1]S4 Maquette'!F29</f>
        <v>0</v>
      </c>
      <c r="D29" s="86">
        <v>1</v>
      </c>
      <c r="E29" s="86" t="s">
        <v>262</v>
      </c>
      <c r="F29" s="86" t="s">
        <v>262</v>
      </c>
      <c r="G29" s="84" t="s">
        <v>262</v>
      </c>
      <c r="H29" s="84" t="s">
        <v>262</v>
      </c>
      <c r="I29" s="84" t="s">
        <v>262</v>
      </c>
      <c r="J29" s="84"/>
      <c r="K29" s="84" t="s">
        <v>8</v>
      </c>
      <c r="L29" s="84"/>
      <c r="M29" s="84">
        <v>2</v>
      </c>
      <c r="N29" s="84"/>
      <c r="O29" s="84"/>
      <c r="P29" s="84"/>
      <c r="Q29" s="84"/>
      <c r="R29" s="84"/>
      <c r="S29" s="84" t="s">
        <v>328</v>
      </c>
      <c r="T29" s="46"/>
      <c r="W29"/>
    </row>
    <row r="30" spans="1:23" ht="30.6" customHeight="1">
      <c r="A30" s="85" t="str">
        <f>'[1]S4 Maquette'!B30</f>
        <v>Méthodes et analyses</v>
      </c>
      <c r="B30" s="85" t="str">
        <f>'[1]S4 Maquette'!C30</f>
        <v>UE</v>
      </c>
      <c r="C30" s="43">
        <f>'[1]S4 Maquette'!F30</f>
        <v>0</v>
      </c>
      <c r="D30" s="86">
        <v>1</v>
      </c>
      <c r="E30" s="86" t="s">
        <v>262</v>
      </c>
      <c r="F30" s="86" t="s">
        <v>262</v>
      </c>
      <c r="G30" s="84" t="s">
        <v>262</v>
      </c>
      <c r="H30" s="84" t="s">
        <v>262</v>
      </c>
      <c r="I30" s="84" t="s">
        <v>263</v>
      </c>
      <c r="J30" s="84"/>
      <c r="K30" s="84" t="s">
        <v>8</v>
      </c>
      <c r="L30" s="84"/>
      <c r="M30" s="84">
        <v>4</v>
      </c>
      <c r="N30" s="84"/>
      <c r="O30" s="84"/>
      <c r="P30" s="84" t="s">
        <v>264</v>
      </c>
      <c r="Q30" s="84"/>
      <c r="R30" s="84"/>
      <c r="S30" s="84" t="s">
        <v>265</v>
      </c>
      <c r="T30" s="46" t="s">
        <v>266</v>
      </c>
      <c r="W30"/>
    </row>
    <row r="31" spans="1:23" ht="30.6" customHeight="1">
      <c r="A31" s="85" t="str">
        <f>'[1]S4 Maquette'!B31</f>
        <v xml:space="preserve">Analyse des pratiques et des oeuvres chorégraphiques </v>
      </c>
      <c r="B31" s="85" t="str">
        <f>'[1]S4 Maquette'!C31</f>
        <v>ECUE</v>
      </c>
      <c r="C31" s="43">
        <f>'[1]S4 Maquette'!F31</f>
        <v>0</v>
      </c>
      <c r="D31" s="86">
        <v>1</v>
      </c>
      <c r="E31" s="86" t="s">
        <v>262</v>
      </c>
      <c r="F31" s="86" t="s">
        <v>262</v>
      </c>
      <c r="G31" s="84" t="s">
        <v>262</v>
      </c>
      <c r="H31" s="84" t="s">
        <v>262</v>
      </c>
      <c r="I31" s="84" t="s">
        <v>262</v>
      </c>
      <c r="J31" s="84"/>
      <c r="K31" s="84" t="s">
        <v>8</v>
      </c>
      <c r="L31" s="84"/>
      <c r="M31" s="84">
        <v>2</v>
      </c>
      <c r="N31" s="84"/>
      <c r="O31" s="84"/>
      <c r="P31" s="84"/>
      <c r="Q31" s="84"/>
      <c r="R31" s="84"/>
      <c r="S31" s="84" t="s">
        <v>328</v>
      </c>
      <c r="T31" s="46"/>
      <c r="W31"/>
    </row>
    <row r="32" spans="1:23" ht="30.6" customHeight="1">
      <c r="A32" s="85" t="str">
        <f>'[1]S4 Maquette'!B32</f>
        <v>Ecritures scéniques</v>
      </c>
      <c r="B32" s="85" t="str">
        <f>'[1]S4 Maquette'!C32</f>
        <v>ECUE</v>
      </c>
      <c r="C32" s="43">
        <f>'[1]S4 Maquette'!F32</f>
        <v>0</v>
      </c>
      <c r="D32" s="86">
        <v>1</v>
      </c>
      <c r="E32" s="86" t="s">
        <v>262</v>
      </c>
      <c r="F32" s="86" t="s">
        <v>262</v>
      </c>
      <c r="G32" s="84" t="s">
        <v>262</v>
      </c>
      <c r="H32" s="84" t="s">
        <v>262</v>
      </c>
      <c r="I32" s="84" t="s">
        <v>262</v>
      </c>
      <c r="J32" s="84"/>
      <c r="K32" s="84" t="s">
        <v>8</v>
      </c>
      <c r="L32" s="84"/>
      <c r="M32" s="82">
        <v>2</v>
      </c>
      <c r="N32" s="84"/>
      <c r="O32" s="84"/>
      <c r="P32" s="82"/>
      <c r="Q32" s="82"/>
      <c r="R32" s="82"/>
      <c r="S32" s="82"/>
      <c r="T32" s="46" t="s">
        <v>311</v>
      </c>
      <c r="W32"/>
    </row>
    <row r="33" spans="1:23" ht="30.6" customHeight="1">
      <c r="A33" s="85" t="str">
        <f>'[1]S4 Maquette'!B33</f>
        <v>Outils professionnels</v>
      </c>
      <c r="B33" s="85" t="str">
        <f>'[1]S4 Maquette'!C33</f>
        <v>UE</v>
      </c>
      <c r="C33" s="43">
        <f>'[1]S4 Maquette'!F33</f>
        <v>0</v>
      </c>
      <c r="D33" s="86">
        <v>1</v>
      </c>
      <c r="E33" s="86" t="s">
        <v>262</v>
      </c>
      <c r="F33" s="86" t="s">
        <v>262</v>
      </c>
      <c r="G33" s="84" t="s">
        <v>262</v>
      </c>
      <c r="H33" s="84" t="s">
        <v>262</v>
      </c>
      <c r="I33" s="84" t="s">
        <v>263</v>
      </c>
      <c r="J33" s="84"/>
      <c r="K33" s="84" t="s">
        <v>8</v>
      </c>
      <c r="L33" s="84"/>
      <c r="M33" s="84">
        <v>4</v>
      </c>
      <c r="N33" s="84"/>
      <c r="O33" s="84"/>
      <c r="P33" s="84" t="s">
        <v>264</v>
      </c>
      <c r="Q33" s="84"/>
      <c r="R33" s="84"/>
      <c r="S33" s="84" t="s">
        <v>265</v>
      </c>
      <c r="T33" s="46" t="s">
        <v>266</v>
      </c>
      <c r="W33"/>
    </row>
    <row r="34" spans="1:23" ht="30.6" customHeight="1">
      <c r="A34" s="85" t="str">
        <f>'[1]S4 Maquette'!B34</f>
        <v xml:space="preserve"> Connaissances des institutions et des politiques culturelles</v>
      </c>
      <c r="B34" s="85" t="str">
        <f>'[1]S4 Maquette'!C34</f>
        <v>ECUE</v>
      </c>
      <c r="C34" s="43">
        <f>'[1]S4 Maquette'!F34</f>
        <v>0</v>
      </c>
      <c r="D34" s="86">
        <v>1</v>
      </c>
      <c r="E34" s="86" t="s">
        <v>262</v>
      </c>
      <c r="F34" s="86" t="s">
        <v>262</v>
      </c>
      <c r="G34" s="84" t="s">
        <v>262</v>
      </c>
      <c r="H34" s="84" t="s">
        <v>262</v>
      </c>
      <c r="I34" s="84" t="s">
        <v>262</v>
      </c>
      <c r="J34" s="84"/>
      <c r="K34" s="84" t="s">
        <v>8</v>
      </c>
      <c r="L34" s="84"/>
      <c r="M34" s="84">
        <v>2</v>
      </c>
      <c r="N34" s="84"/>
      <c r="O34" s="84"/>
      <c r="P34" s="84"/>
      <c r="Q34" s="84"/>
      <c r="R34" s="84"/>
      <c r="S34" s="84" t="s">
        <v>328</v>
      </c>
      <c r="T34" s="46"/>
      <c r="W34"/>
    </row>
    <row r="35" spans="1:23" ht="30.6" customHeight="1">
      <c r="A35" s="85" t="str">
        <f>'[1]S4 Maquette'!B35</f>
        <v>Projet de création encadré L2/L3 danse</v>
      </c>
      <c r="B35" s="85" t="str">
        <f>'[1]S4 Maquette'!C35</f>
        <v>ECUE</v>
      </c>
      <c r="C35" s="43">
        <f>'[1]S4 Maquette'!F35</f>
        <v>0</v>
      </c>
      <c r="D35" s="86">
        <v>1</v>
      </c>
      <c r="E35" s="86" t="s">
        <v>262</v>
      </c>
      <c r="F35" s="86" t="s">
        <v>262</v>
      </c>
      <c r="G35" s="84" t="s">
        <v>262</v>
      </c>
      <c r="H35" s="84" t="s">
        <v>262</v>
      </c>
      <c r="I35" s="84" t="s">
        <v>262</v>
      </c>
      <c r="J35" s="84"/>
      <c r="K35" s="84" t="s">
        <v>8</v>
      </c>
      <c r="L35" s="84"/>
      <c r="M35" s="84">
        <v>2</v>
      </c>
      <c r="N35" s="84"/>
      <c r="O35" s="84"/>
      <c r="P35" s="84"/>
      <c r="Q35" s="84"/>
      <c r="R35" s="84"/>
      <c r="S35" s="84" t="s">
        <v>328</v>
      </c>
      <c r="T35" s="46"/>
      <c r="W35"/>
    </row>
    <row r="36" spans="1:23" ht="30.6" customHeight="1">
      <c r="A36" s="85" t="str">
        <f>'[1]S4 Maquette'!B36</f>
        <v>Approfondissement 2</v>
      </c>
      <c r="B36" s="85" t="str">
        <f>'[1]S4 Maquette'!C36</f>
        <v>UE</v>
      </c>
      <c r="C36" s="43">
        <f>'[1]S4 Maquette'!F36</f>
        <v>0</v>
      </c>
      <c r="D36" s="86">
        <v>1</v>
      </c>
      <c r="E36" s="86" t="s">
        <v>262</v>
      </c>
      <c r="F36" s="86" t="s">
        <v>262</v>
      </c>
      <c r="G36" s="84" t="s">
        <v>262</v>
      </c>
      <c r="H36" s="84" t="s">
        <v>262</v>
      </c>
      <c r="I36" s="84" t="s">
        <v>262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46"/>
      <c r="W36"/>
    </row>
    <row r="37" spans="1:23" ht="30.6" customHeight="1">
      <c r="A37" s="85" t="str">
        <f>'[1]S4 Maquette'!B37</f>
        <v xml:space="preserve">1 UE au choix </v>
      </c>
      <c r="B37" s="85" t="str">
        <f>'[1]S4 Maquette'!C37</f>
        <v>OPTION</v>
      </c>
      <c r="C37" s="43">
        <f>'[1]S4 Maquette'!F37</f>
        <v>0</v>
      </c>
      <c r="D37" s="86">
        <v>1</v>
      </c>
      <c r="E37" s="86"/>
      <c r="F37" s="86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46"/>
      <c r="W37"/>
    </row>
    <row r="38" spans="1:23" ht="30.6" customHeight="1">
      <c r="A38" s="85" t="str">
        <f>'[1]S4 Maquette'!B38</f>
        <v>UE choix 1: Theorie des arts visuels et performatifs</v>
      </c>
      <c r="B38" s="85" t="str">
        <f>'[1]S4 Maquette'!C38</f>
        <v>UE</v>
      </c>
      <c r="C38" s="43">
        <f>'[1]S4 Maquette'!F38</f>
        <v>0</v>
      </c>
      <c r="D38" s="86">
        <v>1</v>
      </c>
      <c r="E38" s="86" t="s">
        <v>262</v>
      </c>
      <c r="F38" s="86" t="s">
        <v>262</v>
      </c>
      <c r="G38" s="84" t="s">
        <v>262</v>
      </c>
      <c r="H38" s="84" t="s">
        <v>262</v>
      </c>
      <c r="I38" s="84" t="s">
        <v>262</v>
      </c>
      <c r="J38" s="84"/>
      <c r="K38" s="84" t="s">
        <v>8</v>
      </c>
      <c r="L38" s="84"/>
      <c r="M38" s="82">
        <v>2</v>
      </c>
      <c r="N38" s="84"/>
      <c r="O38" s="84"/>
      <c r="P38" s="82" t="s">
        <v>264</v>
      </c>
      <c r="Q38" s="84"/>
      <c r="R38" s="84"/>
      <c r="S38" s="82" t="s">
        <v>265</v>
      </c>
      <c r="T38" s="46" t="s">
        <v>267</v>
      </c>
      <c r="W38"/>
    </row>
    <row r="39" spans="1:23" ht="30.6" customHeight="1">
      <c r="A39" s="85" t="str">
        <f>'[1]S4 Maquette'!B39</f>
        <v>UE choix 2: Anthropologie des arts vivants 2</v>
      </c>
      <c r="B39" s="85" t="str">
        <f>'[1]S4 Maquette'!C39</f>
        <v>UE</v>
      </c>
      <c r="C39" s="43">
        <f>'[1]S4 Maquette'!F39</f>
        <v>0</v>
      </c>
      <c r="D39" s="86">
        <v>1</v>
      </c>
      <c r="E39" s="86" t="s">
        <v>262</v>
      </c>
      <c r="F39" s="86" t="s">
        <v>262</v>
      </c>
      <c r="G39" s="84" t="s">
        <v>262</v>
      </c>
      <c r="H39" s="84" t="s">
        <v>262</v>
      </c>
      <c r="I39" s="84" t="s">
        <v>262</v>
      </c>
      <c r="J39" s="84"/>
      <c r="K39" s="84" t="s">
        <v>8</v>
      </c>
      <c r="L39" s="84"/>
      <c r="M39" s="84">
        <v>2</v>
      </c>
      <c r="N39" s="84"/>
      <c r="O39" s="84"/>
      <c r="P39" s="84" t="s">
        <v>264</v>
      </c>
      <c r="Q39" s="84"/>
      <c r="R39" s="84"/>
      <c r="S39" s="84" t="s">
        <v>328</v>
      </c>
      <c r="T39" s="46" t="s">
        <v>266</v>
      </c>
      <c r="W39"/>
    </row>
    <row r="40" spans="1:23" ht="30.6" customHeight="1">
      <c r="A40" s="85">
        <f>'[1]S4 Maquette'!B40</f>
        <v>0</v>
      </c>
      <c r="B40" s="85">
        <f>'[1]S4 Maquette'!C40</f>
        <v>0</v>
      </c>
      <c r="C40" s="43">
        <f>'[1]S4 Maquette'!F40</f>
        <v>0</v>
      </c>
      <c r="D40" s="86"/>
      <c r="E40" s="86"/>
      <c r="F40" s="86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46"/>
      <c r="W40"/>
    </row>
    <row r="41" spans="1:23" ht="30.6" customHeight="1">
      <c r="A41" s="85">
        <f>'[1]S4 Maquette'!B41</f>
        <v>0</v>
      </c>
      <c r="B41" s="85">
        <f>'[1]S4 Maquette'!C41</f>
        <v>0</v>
      </c>
      <c r="C41" s="43">
        <f>'[1]S4 Maquette'!F41</f>
        <v>0</v>
      </c>
      <c r="D41" s="86"/>
      <c r="E41" s="86"/>
      <c r="F41" s="86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46"/>
      <c r="W41"/>
    </row>
    <row r="42" spans="1:23" ht="30.6" customHeight="1">
      <c r="A42" s="85">
        <f>'[1]S4 Maquette'!B42</f>
        <v>0</v>
      </c>
      <c r="B42" s="85">
        <f>'[1]S4 Maquette'!C42</f>
        <v>0</v>
      </c>
      <c r="C42" s="43">
        <f>'[1]S4 Maquette'!F42</f>
        <v>0</v>
      </c>
      <c r="D42" s="86"/>
      <c r="E42" s="86"/>
      <c r="F42" s="86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46"/>
      <c r="W42"/>
    </row>
    <row r="43" spans="1:23" ht="30.6" customHeight="1">
      <c r="A43" s="85">
        <f>'[1]S4 Maquette'!B43</f>
        <v>0</v>
      </c>
      <c r="B43" s="85">
        <f>'[1]S4 Maquette'!C43</f>
        <v>0</v>
      </c>
      <c r="C43" s="43">
        <f>'[1]S4 Maquette'!F43</f>
        <v>0</v>
      </c>
      <c r="D43" s="86"/>
      <c r="E43" s="86"/>
      <c r="F43" s="86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46"/>
      <c r="W43"/>
    </row>
    <row r="44" spans="1:23" ht="30.6" customHeight="1">
      <c r="A44" s="85">
        <f>'[1]S4 Maquette'!B44</f>
        <v>0</v>
      </c>
      <c r="B44" s="85">
        <f>'[1]S4 Maquette'!C44</f>
        <v>0</v>
      </c>
      <c r="C44" s="43">
        <f>'[1]S4 Maquette'!F44</f>
        <v>0</v>
      </c>
      <c r="D44" s="86"/>
      <c r="E44" s="86"/>
      <c r="F44" s="86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46"/>
      <c r="W44"/>
    </row>
    <row r="45" spans="1:23" ht="30.6" customHeight="1">
      <c r="A45" s="85">
        <f>'[1]S4 Maquette'!B45</f>
        <v>0</v>
      </c>
      <c r="B45" s="85">
        <f>'[1]S4 Maquette'!C45</f>
        <v>0</v>
      </c>
      <c r="C45" s="43">
        <f>'[1]S4 Maquette'!F45</f>
        <v>0</v>
      </c>
      <c r="D45" s="86"/>
      <c r="E45" s="86"/>
      <c r="F45" s="86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46"/>
      <c r="W45"/>
    </row>
    <row r="46" spans="1:23" ht="30.6" customHeight="1">
      <c r="A46" s="85">
        <f>'[1]S4 Maquette'!B46</f>
        <v>0</v>
      </c>
      <c r="B46" s="85">
        <f>'[1]S4 Maquette'!C46</f>
        <v>0</v>
      </c>
      <c r="C46" s="43">
        <f>'[1]S4 Maquette'!F46</f>
        <v>0</v>
      </c>
      <c r="D46" s="86"/>
      <c r="E46" s="86"/>
      <c r="F46" s="86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46"/>
      <c r="W46"/>
    </row>
    <row r="47" spans="1:23" ht="30.6" customHeight="1">
      <c r="A47" s="85">
        <f>'[1]S4 Maquette'!B47</f>
        <v>0</v>
      </c>
      <c r="B47" s="85">
        <f>'[1]S4 Maquette'!C47</f>
        <v>0</v>
      </c>
      <c r="C47" s="43">
        <f>'[1]S4 Maquette'!F47</f>
        <v>0</v>
      </c>
      <c r="D47" s="86"/>
      <c r="E47" s="86"/>
      <c r="F47" s="86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46"/>
      <c r="W47"/>
    </row>
    <row r="48" spans="1:23" ht="30.6" customHeight="1">
      <c r="A48" s="85">
        <f>'[1]S4 Maquette'!B48</f>
        <v>0</v>
      </c>
      <c r="B48" s="85">
        <f>'[1]S4 Maquette'!C48</f>
        <v>0</v>
      </c>
      <c r="C48" s="43">
        <f>'[1]S4 Maquette'!F48</f>
        <v>0</v>
      </c>
      <c r="D48" s="86"/>
      <c r="E48" s="86"/>
      <c r="F48" s="86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46"/>
      <c r="W48"/>
    </row>
    <row r="49" spans="1:23" ht="30.6" customHeight="1">
      <c r="A49" s="85">
        <f>'[1]S4 Maquette'!B49</f>
        <v>0</v>
      </c>
      <c r="B49" s="85">
        <f>'[1]S4 Maquette'!C49</f>
        <v>0</v>
      </c>
      <c r="C49" s="43">
        <f>'[1]S4 Maquette'!F49</f>
        <v>0</v>
      </c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46"/>
      <c r="W49"/>
    </row>
    <row r="50" spans="1:23" ht="30.6" customHeight="1">
      <c r="A50" s="85">
        <f>'[1]S4 Maquette'!B50</f>
        <v>0</v>
      </c>
      <c r="B50" s="85">
        <f>'[1]S4 Maquette'!C50</f>
        <v>0</v>
      </c>
      <c r="C50" s="43">
        <f>'[1]S4 Maquette'!F50</f>
        <v>0</v>
      </c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46"/>
      <c r="W50"/>
    </row>
    <row r="51" spans="1:23" ht="30.6" customHeight="1">
      <c r="A51" s="85">
        <f>'[1]S4 Maquette'!B51</f>
        <v>0</v>
      </c>
      <c r="B51" s="85">
        <f>'[1]S4 Maquette'!C51</f>
        <v>0</v>
      </c>
      <c r="C51" s="43">
        <f>'[1]S4 Maquette'!F51</f>
        <v>0</v>
      </c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46"/>
      <c r="W51"/>
    </row>
    <row r="52" spans="1:23" ht="30.6" customHeight="1">
      <c r="A52" s="85">
        <f>'[1]S4 Maquette'!B52</f>
        <v>0</v>
      </c>
      <c r="B52" s="85">
        <f>'[1]S4 Maquette'!C52</f>
        <v>0</v>
      </c>
      <c r="C52" s="43">
        <f>'[1]S4 Maquette'!F52</f>
        <v>0</v>
      </c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46"/>
      <c r="W52"/>
    </row>
    <row r="53" spans="1:23" ht="30.6" customHeight="1">
      <c r="A53" s="85">
        <f>'[1]S4 Maquette'!B53</f>
        <v>0</v>
      </c>
      <c r="B53" s="85">
        <f>'[1]S4 Maquette'!C53</f>
        <v>0</v>
      </c>
      <c r="C53" s="43">
        <f>'[1]S4 Maquette'!F53</f>
        <v>0</v>
      </c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46"/>
      <c r="W53"/>
    </row>
    <row r="54" spans="1:23" ht="30.6" customHeight="1">
      <c r="A54" s="85">
        <f>'[1]S4 Maquette'!B54</f>
        <v>0</v>
      </c>
      <c r="B54" s="85">
        <f>'[1]S4 Maquette'!C54</f>
        <v>0</v>
      </c>
      <c r="C54" s="43">
        <f>'[1]S4 Maquette'!F54</f>
        <v>0</v>
      </c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46"/>
      <c r="W54"/>
    </row>
    <row r="55" spans="1:23" ht="30.6" customHeight="1">
      <c r="A55" s="85">
        <f>'[1]S4 Maquette'!B55</f>
        <v>0</v>
      </c>
      <c r="B55" s="85">
        <f>'[1]S4 Maquette'!C55</f>
        <v>0</v>
      </c>
      <c r="C55" s="43">
        <f>'[1]S4 Maquette'!F55</f>
        <v>0</v>
      </c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46"/>
      <c r="W55"/>
    </row>
    <row r="56" spans="1:23" ht="30.6" customHeight="1">
      <c r="A56" s="85">
        <f>'[1]S4 Maquette'!B56</f>
        <v>0</v>
      </c>
      <c r="B56" s="85">
        <f>'[1]S4 Maquette'!C56</f>
        <v>0</v>
      </c>
      <c r="C56" s="43">
        <f>'[1]S4 Maquette'!F56</f>
        <v>0</v>
      </c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46"/>
      <c r="W56"/>
    </row>
    <row r="57" spans="1:23" ht="30.6" customHeight="1">
      <c r="A57" s="85">
        <f>'[1]S4 Maquette'!B57</f>
        <v>0</v>
      </c>
      <c r="B57" s="85">
        <f>'[1]S4 Maquette'!C57</f>
        <v>0</v>
      </c>
      <c r="C57" s="43">
        <f>'[1]S4 Maquette'!F57</f>
        <v>0</v>
      </c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46"/>
      <c r="W57"/>
    </row>
    <row r="58" spans="1:23" ht="30.6" customHeight="1">
      <c r="A58" s="85">
        <f>'[1]S4 Maquette'!B58</f>
        <v>0</v>
      </c>
      <c r="B58" s="85">
        <f>'[1]S4 Maquette'!C58</f>
        <v>0</v>
      </c>
      <c r="C58" s="43">
        <f>'[1]S4 Maquette'!F58</f>
        <v>0</v>
      </c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46"/>
      <c r="W58"/>
    </row>
    <row r="59" spans="1:23" ht="30.6" customHeight="1">
      <c r="A59" s="85">
        <f>'[1]S4 Maquette'!B59</f>
        <v>0</v>
      </c>
      <c r="B59" s="85">
        <f>'[1]S4 Maquette'!C59</f>
        <v>0</v>
      </c>
      <c r="C59" s="43">
        <f>'[1]S4 Maquette'!F59</f>
        <v>0</v>
      </c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46"/>
      <c r="W59"/>
    </row>
    <row r="60" spans="1:23" ht="30.6" customHeight="1">
      <c r="A60" s="85">
        <f>'[1]S4 Maquette'!B60</f>
        <v>0</v>
      </c>
      <c r="B60" s="85">
        <f>'[1]S4 Maquette'!C60</f>
        <v>0</v>
      </c>
      <c r="C60" s="43">
        <f>'[1]S4 Maquette'!F60</f>
        <v>0</v>
      </c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46"/>
      <c r="W60"/>
    </row>
    <row r="61" spans="1:23" ht="30.6" customHeight="1">
      <c r="A61" s="85">
        <f>'[1]S4 Maquette'!B61</f>
        <v>0</v>
      </c>
      <c r="B61" s="85">
        <f>'[1]S4 Maquette'!C61</f>
        <v>0</v>
      </c>
      <c r="C61" s="43">
        <f>'[1]S4 Maquette'!F61</f>
        <v>0</v>
      </c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46"/>
      <c r="W61"/>
    </row>
    <row r="62" spans="1:23" ht="30.6" customHeight="1">
      <c r="A62" s="85">
        <f>'[1]S4 Maquette'!B62</f>
        <v>0</v>
      </c>
      <c r="B62" s="85">
        <f>'[1]S4 Maquette'!C62</f>
        <v>0</v>
      </c>
      <c r="C62" s="43">
        <f>'[1]S4 Maquette'!F62</f>
        <v>0</v>
      </c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46"/>
      <c r="W62"/>
    </row>
    <row r="63" spans="1:23" ht="30.6" customHeight="1">
      <c r="A63" s="85">
        <f>'[1]S4 Maquette'!B63</f>
        <v>0</v>
      </c>
      <c r="B63" s="85">
        <f>'[1]S4 Maquette'!C63</f>
        <v>0</v>
      </c>
      <c r="C63" s="43">
        <f>'[1]S4 Maquette'!F63</f>
        <v>0</v>
      </c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46"/>
      <c r="W63"/>
    </row>
    <row r="64" spans="1:23" ht="30.6" customHeight="1">
      <c r="A64" s="85">
        <f>'[1]S4 Maquette'!B64</f>
        <v>0</v>
      </c>
      <c r="B64" s="85">
        <f>'[1]S4 Maquette'!C64</f>
        <v>0</v>
      </c>
      <c r="C64" s="43">
        <f>'[1]S4 Maquette'!F64</f>
        <v>0</v>
      </c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46"/>
      <c r="W64"/>
    </row>
    <row r="65" spans="1:23" ht="30.6" customHeight="1">
      <c r="A65" s="85">
        <f>'[1]S4 Maquette'!B65</f>
        <v>0</v>
      </c>
      <c r="B65" s="85">
        <f>'[1]S4 Maquette'!C65</f>
        <v>0</v>
      </c>
      <c r="C65" s="43">
        <f>'[1]S4 Maquette'!F65</f>
        <v>0</v>
      </c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46"/>
      <c r="W65"/>
    </row>
    <row r="66" spans="1:23" ht="30.6" customHeight="1">
      <c r="A66" s="85">
        <f>'[1]S4 Maquette'!B66</f>
        <v>0</v>
      </c>
      <c r="B66" s="85">
        <f>'[1]S4 Maquette'!C66</f>
        <v>0</v>
      </c>
      <c r="C66" s="43">
        <f>'[1]S4 Maquette'!F66</f>
        <v>0</v>
      </c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46"/>
      <c r="W66"/>
    </row>
    <row r="67" spans="1:23" ht="30.6" customHeight="1">
      <c r="A67" s="85">
        <f>'[1]S4 Maquette'!B67</f>
        <v>0</v>
      </c>
      <c r="B67" s="85">
        <f>'[1]S4 Maquette'!C67</f>
        <v>0</v>
      </c>
      <c r="C67" s="43">
        <f>'[1]S4 Maquette'!F67</f>
        <v>0</v>
      </c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46"/>
      <c r="W67"/>
    </row>
    <row r="68" spans="1:23" ht="30.6" customHeight="1">
      <c r="A68" s="85">
        <f>'[1]S4 Maquette'!B68</f>
        <v>0</v>
      </c>
      <c r="B68" s="85">
        <f>'[1]S4 Maquette'!C68</f>
        <v>0</v>
      </c>
      <c r="C68" s="43">
        <f>'[1]S4 Maquette'!F68</f>
        <v>0</v>
      </c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46"/>
      <c r="W68"/>
    </row>
    <row r="69" spans="1:23" ht="30.6" customHeight="1">
      <c r="A69" s="85">
        <f>'[1]S4 Maquette'!B69</f>
        <v>0</v>
      </c>
      <c r="B69" s="85">
        <f>'[1]S4 Maquette'!C69</f>
        <v>0</v>
      </c>
      <c r="C69" s="43">
        <f>'[1]S4 Maquette'!F69</f>
        <v>0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46"/>
      <c r="W69"/>
    </row>
    <row r="70" spans="1:23" ht="30.6" customHeight="1">
      <c r="A70" s="85">
        <f>'[1]S4 Maquette'!B70</f>
        <v>0</v>
      </c>
      <c r="B70" s="85">
        <f>'[1]S4 Maquette'!C70</f>
        <v>0</v>
      </c>
      <c r="C70" s="43">
        <f>'[1]S4 Maquette'!F70</f>
        <v>0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46"/>
      <c r="W70"/>
    </row>
    <row r="71" spans="1:23" ht="30.6" customHeight="1">
      <c r="A71" s="85">
        <f>'[1]S4 Maquette'!B71</f>
        <v>0</v>
      </c>
      <c r="B71" s="85">
        <f>'[1]S4 Maquette'!C71</f>
        <v>0</v>
      </c>
      <c r="C71" s="43">
        <f>'[1]S4 Maquette'!F71</f>
        <v>0</v>
      </c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46"/>
      <c r="W71"/>
    </row>
    <row r="72" spans="1:23" ht="30.6" customHeight="1">
      <c r="A72" s="85">
        <f>'[1]S4 Maquette'!B72</f>
        <v>0</v>
      </c>
      <c r="B72" s="85">
        <f>'[1]S4 Maquette'!C72</f>
        <v>0</v>
      </c>
      <c r="C72" s="43">
        <f>'[1]S4 Maquette'!F72</f>
        <v>0</v>
      </c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46"/>
      <c r="W72"/>
    </row>
    <row r="73" spans="1:23" ht="30.6" customHeight="1">
      <c r="A73" s="85">
        <f>'[1]S4 Maquette'!B73</f>
        <v>0</v>
      </c>
      <c r="B73" s="85">
        <f>'[1]S4 Maquette'!C73</f>
        <v>0</v>
      </c>
      <c r="C73" s="43">
        <f>'[1]S4 Maquette'!F73</f>
        <v>0</v>
      </c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46"/>
      <c r="W73"/>
    </row>
    <row r="74" spans="1:23" ht="30.6" customHeight="1">
      <c r="A74" s="85">
        <f>'[1]S4 Maquette'!B74</f>
        <v>0</v>
      </c>
      <c r="B74" s="85">
        <f>'[1]S4 Maquette'!C74</f>
        <v>0</v>
      </c>
      <c r="C74" s="43">
        <f>'[1]S4 Maquette'!F74</f>
        <v>0</v>
      </c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46"/>
      <c r="W74"/>
    </row>
    <row r="75" spans="1:23" ht="30.6" customHeight="1">
      <c r="A75" s="85">
        <f>'[1]S4 Maquette'!B75</f>
        <v>0</v>
      </c>
      <c r="B75" s="85">
        <f>'[1]S4 Maquette'!C75</f>
        <v>0</v>
      </c>
      <c r="C75" s="43">
        <f>'[1]S4 Maquette'!F75</f>
        <v>0</v>
      </c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46"/>
      <c r="W75"/>
    </row>
    <row r="76" spans="1:23" ht="30.6" customHeight="1">
      <c r="A76" s="85">
        <f>'[1]S4 Maquette'!B76</f>
        <v>0</v>
      </c>
      <c r="B76" s="85">
        <f>'[1]S4 Maquette'!C76</f>
        <v>0</v>
      </c>
      <c r="C76" s="43">
        <f>'[1]S4 Maquette'!F76</f>
        <v>0</v>
      </c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46"/>
      <c r="W76"/>
    </row>
    <row r="77" spans="1:23" ht="30.6" customHeight="1">
      <c r="A77" s="85">
        <f>'[1]S4 Maquette'!B77</f>
        <v>0</v>
      </c>
      <c r="B77" s="85">
        <f>'[1]S4 Maquette'!C77</f>
        <v>0</v>
      </c>
      <c r="C77" s="43">
        <f>'[1]S4 Maquette'!F77</f>
        <v>0</v>
      </c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46"/>
      <c r="W77"/>
    </row>
    <row r="78" spans="1:23" ht="30.6" customHeight="1">
      <c r="A78" s="85">
        <f>'[1]S4 Maquette'!B78</f>
        <v>0</v>
      </c>
      <c r="B78" s="85">
        <f>'[1]S4 Maquette'!C78</f>
        <v>0</v>
      </c>
      <c r="C78" s="43">
        <f>'[1]S4 Maquette'!F78</f>
        <v>0</v>
      </c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46"/>
      <c r="W78"/>
    </row>
    <row r="79" spans="1:23" ht="30.6" customHeight="1">
      <c r="A79" s="85">
        <f>'[1]S4 Maquette'!B79</f>
        <v>0</v>
      </c>
      <c r="B79" s="85">
        <f>'[1]S4 Maquette'!C79</f>
        <v>0</v>
      </c>
      <c r="C79" s="43">
        <f>'[1]S4 Maquette'!F79</f>
        <v>0</v>
      </c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46"/>
      <c r="W79"/>
    </row>
    <row r="80" spans="1:23" ht="30.6" customHeight="1">
      <c r="A80" s="85">
        <f>'[1]S4 Maquette'!B80</f>
        <v>0</v>
      </c>
      <c r="B80" s="85">
        <f>'[1]S4 Maquette'!C80</f>
        <v>0</v>
      </c>
      <c r="C80" s="43">
        <f>'[1]S4 Maquette'!F80</f>
        <v>0</v>
      </c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46"/>
      <c r="W80"/>
    </row>
    <row r="81" spans="1:23" ht="30.6" customHeight="1">
      <c r="A81" s="85">
        <f>'[1]S4 Maquette'!B81</f>
        <v>0</v>
      </c>
      <c r="B81" s="85">
        <f>'[1]S4 Maquette'!C81</f>
        <v>0</v>
      </c>
      <c r="C81" s="43">
        <f>'[1]S4 Maquette'!F81</f>
        <v>0</v>
      </c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46"/>
      <c r="W81"/>
    </row>
    <row r="82" spans="1:23" ht="30.6" customHeight="1">
      <c r="A82" s="85">
        <f>'[1]S4 Maquette'!B82</f>
        <v>0</v>
      </c>
      <c r="B82" s="85">
        <f>'[1]S4 Maquette'!C82</f>
        <v>0</v>
      </c>
      <c r="C82" s="43">
        <f>'[1]S4 Maquette'!F82</f>
        <v>0</v>
      </c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46"/>
      <c r="W82"/>
    </row>
    <row r="83" spans="1:23" ht="30.6" customHeight="1">
      <c r="A83" s="85">
        <f>'[1]S4 Maquette'!B83</f>
        <v>0</v>
      </c>
      <c r="B83" s="85">
        <f>'[1]S4 Maquette'!C83</f>
        <v>0</v>
      </c>
      <c r="C83" s="43">
        <f>'[1]S4 Maquette'!F83</f>
        <v>0</v>
      </c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46"/>
      <c r="W83"/>
    </row>
    <row r="84" spans="1:23" ht="30.6" customHeight="1">
      <c r="A84" s="85">
        <f>'[1]S4 Maquette'!B84</f>
        <v>0</v>
      </c>
      <c r="B84" s="85">
        <f>'[1]S4 Maquette'!C84</f>
        <v>0</v>
      </c>
      <c r="C84" s="43">
        <f>'[1]S4 Maquette'!F84</f>
        <v>0</v>
      </c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46"/>
      <c r="W84"/>
    </row>
    <row r="85" spans="1:23" ht="30.6" customHeight="1">
      <c r="A85" s="85">
        <f>'[1]S4 Maquette'!B85</f>
        <v>0</v>
      </c>
      <c r="B85" s="85">
        <f>'[1]S4 Maquette'!C85</f>
        <v>0</v>
      </c>
      <c r="C85" s="43">
        <f>'[1]S4 Maquette'!F85</f>
        <v>0</v>
      </c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46"/>
      <c r="W85"/>
    </row>
    <row r="86" spans="1:23" ht="30.6" customHeight="1">
      <c r="A86" s="85">
        <f>'[1]S4 Maquette'!B86</f>
        <v>0</v>
      </c>
      <c r="B86" s="85">
        <f>'[1]S4 Maquette'!C86</f>
        <v>0</v>
      </c>
      <c r="C86" s="43">
        <f>'[1]S4 Maquette'!F86</f>
        <v>0</v>
      </c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46"/>
      <c r="W86"/>
    </row>
    <row r="87" spans="1:23" ht="30.6" customHeight="1">
      <c r="A87" s="85">
        <f>'[1]S4 Maquette'!B87</f>
        <v>0</v>
      </c>
      <c r="B87" s="85">
        <f>'[1]S4 Maquette'!C87</f>
        <v>0</v>
      </c>
      <c r="C87" s="43">
        <f>'[1]S4 Maquette'!F87</f>
        <v>0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46"/>
      <c r="W87"/>
    </row>
    <row r="88" spans="1:23" ht="30.6" customHeight="1">
      <c r="A88" s="85">
        <f>'[1]S4 Maquette'!B88</f>
        <v>0</v>
      </c>
      <c r="B88" s="85">
        <f>'[1]S4 Maquette'!C88</f>
        <v>0</v>
      </c>
      <c r="C88" s="43">
        <f>'[1]S4 Maquette'!F88</f>
        <v>0</v>
      </c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46"/>
      <c r="W88"/>
    </row>
    <row r="89" spans="1:23" ht="30.6" customHeight="1">
      <c r="A89" s="85">
        <f>'[1]S4 Maquette'!B89</f>
        <v>0</v>
      </c>
      <c r="B89" s="85">
        <f>'[1]S4 Maquette'!C89</f>
        <v>0</v>
      </c>
      <c r="C89" s="43">
        <f>'[1]S4 Maquette'!F89</f>
        <v>0</v>
      </c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46"/>
      <c r="W89"/>
    </row>
    <row r="90" spans="1:23" ht="30.6" customHeight="1">
      <c r="A90" s="85">
        <f>'[1]S4 Maquette'!B90</f>
        <v>0</v>
      </c>
      <c r="B90" s="85">
        <f>'[1]S4 Maquette'!C90</f>
        <v>0</v>
      </c>
      <c r="C90" s="43">
        <f>'[1]S4 Maquette'!F90</f>
        <v>0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46"/>
      <c r="W90"/>
    </row>
    <row r="91" spans="1:23" ht="30.6" customHeight="1">
      <c r="A91" s="85">
        <f>'[1]S4 Maquette'!B91</f>
        <v>0</v>
      </c>
      <c r="B91" s="85">
        <f>'[1]S4 Maquette'!C91</f>
        <v>0</v>
      </c>
      <c r="C91" s="43">
        <f>'[1]S4 Maquette'!F91</f>
        <v>0</v>
      </c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46"/>
      <c r="W91"/>
    </row>
    <row r="92" spans="1:23" ht="30.6" customHeight="1">
      <c r="A92" s="85">
        <f>'[1]S4 Maquette'!B92</f>
        <v>0</v>
      </c>
      <c r="B92" s="85">
        <f>'[1]S4 Maquette'!C92</f>
        <v>0</v>
      </c>
      <c r="C92" s="43">
        <f>'[1]S4 Maquette'!F92</f>
        <v>0</v>
      </c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46"/>
      <c r="W92"/>
    </row>
    <row r="93" spans="1:23" ht="30.6" customHeight="1">
      <c r="A93" s="85">
        <f>'[1]S4 Maquette'!B93</f>
        <v>0</v>
      </c>
      <c r="B93" s="85">
        <f>'[1]S4 Maquette'!C93</f>
        <v>0</v>
      </c>
      <c r="C93" s="43">
        <f>'[1]S4 Maquette'!F93</f>
        <v>0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46"/>
      <c r="W93"/>
    </row>
    <row r="94" spans="1:23" ht="30.6" customHeight="1">
      <c r="A94" s="85">
        <f>'[1]S4 Maquette'!B94</f>
        <v>0</v>
      </c>
      <c r="B94" s="85">
        <f>'[1]S4 Maquette'!C94</f>
        <v>0</v>
      </c>
      <c r="C94" s="43">
        <f>'[1]S4 Maquette'!F94</f>
        <v>0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46"/>
      <c r="W94"/>
    </row>
    <row r="95" spans="1:23" ht="30.6" customHeight="1">
      <c r="A95" s="85">
        <f>'[1]S4 Maquette'!B95</f>
        <v>0</v>
      </c>
      <c r="B95" s="85">
        <f>'[1]S4 Maquette'!C95</f>
        <v>0</v>
      </c>
      <c r="C95" s="43">
        <f>'[1]S4 Maquette'!F95</f>
        <v>0</v>
      </c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46"/>
      <c r="W95"/>
    </row>
    <row r="96" spans="1:23" ht="30.6" customHeight="1">
      <c r="A96" s="85">
        <f>'[1]S4 Maquette'!B96</f>
        <v>0</v>
      </c>
      <c r="B96" s="85">
        <f>'[1]S4 Maquette'!C96</f>
        <v>0</v>
      </c>
      <c r="C96" s="43">
        <f>'[1]S4 Maquette'!F96</f>
        <v>0</v>
      </c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46"/>
      <c r="W96"/>
    </row>
    <row r="97" spans="1:23" ht="30.6" customHeight="1">
      <c r="A97" s="85">
        <f>'[1]S4 Maquette'!B97</f>
        <v>0</v>
      </c>
      <c r="B97" s="85">
        <f>'[1]S4 Maquette'!C97</f>
        <v>0</v>
      </c>
      <c r="C97" s="43">
        <f>'[1]S4 Maquette'!F97</f>
        <v>0</v>
      </c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46"/>
      <c r="W97"/>
    </row>
    <row r="98" spans="1:23" ht="30.6" customHeight="1">
      <c r="A98" s="85">
        <f>'[1]S4 Maquette'!B98</f>
        <v>0</v>
      </c>
      <c r="B98" s="85">
        <f>'[1]S4 Maquette'!C98</f>
        <v>0</v>
      </c>
      <c r="C98" s="43">
        <f>'[1]S4 Maquette'!F98</f>
        <v>0</v>
      </c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46"/>
      <c r="W98"/>
    </row>
    <row r="99" spans="1:23" ht="30.6" customHeight="1">
      <c r="A99" s="85">
        <f>'[1]S4 Maquette'!B99</f>
        <v>0</v>
      </c>
      <c r="B99" s="85">
        <f>'[1]S4 Maquette'!C99</f>
        <v>0</v>
      </c>
      <c r="C99" s="43">
        <f>'[1]S4 Maquette'!F99</f>
        <v>0</v>
      </c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46"/>
      <c r="W99"/>
    </row>
    <row r="100" spans="1:23" ht="30.6" customHeight="1">
      <c r="A100" s="85">
        <f>'[1]S4 Maquette'!B100</f>
        <v>0</v>
      </c>
      <c r="B100" s="85">
        <f>'[1]S4 Maquette'!C100</f>
        <v>0</v>
      </c>
      <c r="C100" s="43">
        <f>'[1]S4 Maquette'!F100</f>
        <v>0</v>
      </c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46"/>
      <c r="W100"/>
    </row>
    <row r="101" spans="1:23" ht="30.6" customHeight="1">
      <c r="A101" s="85">
        <f>'[1]S4 Maquette'!B101</f>
        <v>0</v>
      </c>
      <c r="B101" s="85">
        <f>'[1]S4 Maquette'!C101</f>
        <v>0</v>
      </c>
      <c r="C101" s="43">
        <f>'[1]S4 Maquette'!F101</f>
        <v>0</v>
      </c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46"/>
      <c r="W101"/>
    </row>
    <row r="102" spans="1:23" ht="30.6" customHeight="1">
      <c r="A102" s="85">
        <f>'[1]S4 Maquette'!B102</f>
        <v>0</v>
      </c>
      <c r="B102" s="85">
        <f>'[1]S4 Maquette'!C102</f>
        <v>0</v>
      </c>
      <c r="C102" s="43">
        <f>'[1]S4 Maquette'!F102</f>
        <v>0</v>
      </c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46"/>
      <c r="W102"/>
    </row>
    <row r="103" spans="1:23" ht="30.6" customHeight="1">
      <c r="A103" s="85">
        <f>'[1]S4 Maquette'!B103</f>
        <v>0</v>
      </c>
      <c r="B103" s="85">
        <f>'[1]S4 Maquette'!C103</f>
        <v>0</v>
      </c>
      <c r="C103" s="43">
        <f>'[1]S4 Maquette'!F103</f>
        <v>0</v>
      </c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46"/>
      <c r="W103"/>
    </row>
    <row r="104" spans="1:23" ht="30.6" customHeight="1">
      <c r="A104" s="85">
        <f>'[1]S4 Maquette'!B104</f>
        <v>0</v>
      </c>
      <c r="B104" s="85">
        <f>'[1]S4 Maquette'!C104</f>
        <v>0</v>
      </c>
      <c r="C104" s="43">
        <f>'[1]S4 Maquette'!F104</f>
        <v>0</v>
      </c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46"/>
      <c r="W104"/>
    </row>
    <row r="105" spans="1:23" ht="30.6" customHeight="1">
      <c r="A105" s="85">
        <f>'[1]S4 Maquette'!B105</f>
        <v>0</v>
      </c>
      <c r="B105" s="85">
        <f>'[1]S4 Maquette'!C105</f>
        <v>0</v>
      </c>
      <c r="C105" s="43">
        <f>'[1]S4 Maquette'!F105</f>
        <v>0</v>
      </c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46"/>
      <c r="W105"/>
    </row>
    <row r="106" spans="1:23" ht="30.6" customHeight="1">
      <c r="A106" s="85">
        <f>'[1]S4 Maquette'!B106</f>
        <v>0</v>
      </c>
      <c r="B106" s="85">
        <f>'[1]S4 Maquette'!C106</f>
        <v>0</v>
      </c>
      <c r="C106" s="43">
        <f>'[1]S4 Maquette'!F106</f>
        <v>0</v>
      </c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46"/>
      <c r="W106"/>
    </row>
    <row r="107" spans="1:23" ht="30.6" customHeight="1">
      <c r="A107" s="85">
        <f>'[1]S4 Maquette'!B107</f>
        <v>0</v>
      </c>
      <c r="B107" s="85">
        <f>'[1]S4 Maquette'!C107</f>
        <v>0</v>
      </c>
      <c r="C107" s="43">
        <f>'[1]S4 Maquette'!F107</f>
        <v>0</v>
      </c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46"/>
      <c r="W107"/>
    </row>
    <row r="108" spans="1:23" ht="30.6" customHeight="1">
      <c r="A108" s="85">
        <f>'[1]S4 Maquette'!B108</f>
        <v>0</v>
      </c>
      <c r="B108" s="85">
        <f>'[1]S4 Maquette'!C108</f>
        <v>0</v>
      </c>
      <c r="C108" s="43">
        <f>'[1]S4 Maquette'!F108</f>
        <v>0</v>
      </c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46"/>
      <c r="W108"/>
    </row>
    <row r="109" spans="1:23" ht="30.6" customHeight="1">
      <c r="A109" s="85">
        <f>'[1]S4 Maquette'!B109</f>
        <v>0</v>
      </c>
      <c r="B109" s="85">
        <f>'[1]S4 Maquette'!C109</f>
        <v>0</v>
      </c>
      <c r="C109" s="43">
        <f>'[1]S4 Maquette'!F109</f>
        <v>0</v>
      </c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46"/>
      <c r="W109"/>
    </row>
    <row r="110" spans="1:23" ht="30.6" customHeight="1">
      <c r="A110" s="85">
        <f>'[1]S4 Maquette'!B110</f>
        <v>0</v>
      </c>
      <c r="B110" s="85">
        <f>'[1]S4 Maquette'!C110</f>
        <v>0</v>
      </c>
      <c r="C110" s="43">
        <f>'[1]S4 Maquette'!F110</f>
        <v>0</v>
      </c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46"/>
      <c r="W110"/>
    </row>
    <row r="111" spans="1:23" ht="30.6" customHeight="1">
      <c r="A111" s="85">
        <f>'[1]S4 Maquette'!B111</f>
        <v>0</v>
      </c>
      <c r="B111" s="85">
        <f>'[1]S4 Maquette'!C111</f>
        <v>0</v>
      </c>
      <c r="C111" s="43">
        <f>'[1]S4 Maquette'!F111</f>
        <v>0</v>
      </c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46"/>
      <c r="W111"/>
    </row>
    <row r="112" spans="1:23" ht="30.6" customHeight="1">
      <c r="A112" s="85">
        <f>'[1]S4 Maquette'!B112</f>
        <v>0</v>
      </c>
      <c r="B112" s="85">
        <f>'[1]S4 Maquette'!C112</f>
        <v>0</v>
      </c>
      <c r="C112" s="43">
        <f>'[1]S4 Maquette'!F112</f>
        <v>0</v>
      </c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46"/>
      <c r="W112"/>
    </row>
    <row r="113" spans="1:23" ht="30.6" customHeight="1">
      <c r="A113" s="85">
        <f>'[1]S4 Maquette'!B113</f>
        <v>0</v>
      </c>
      <c r="B113" s="85">
        <f>'[1]S4 Maquette'!C113</f>
        <v>0</v>
      </c>
      <c r="C113" s="43">
        <f>'[1]S4 Maquette'!F113</f>
        <v>0</v>
      </c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46"/>
      <c r="W113"/>
    </row>
    <row r="114" spans="1:23" ht="30.6" customHeight="1">
      <c r="A114" s="85">
        <f>'[1]S4 Maquette'!B114</f>
        <v>0</v>
      </c>
      <c r="B114" s="85">
        <f>'[1]S4 Maquette'!C114</f>
        <v>0</v>
      </c>
      <c r="C114" s="43">
        <f>'[1]S4 Maquette'!F114</f>
        <v>0</v>
      </c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46"/>
      <c r="W114"/>
    </row>
    <row r="115" spans="1:23" ht="30.6" customHeight="1">
      <c r="A115" s="85">
        <f>'[1]S4 Maquette'!B115</f>
        <v>0</v>
      </c>
      <c r="B115" s="85">
        <f>'[1]S4 Maquette'!C115</f>
        <v>0</v>
      </c>
      <c r="C115" s="43">
        <f>'[1]S4 Maquette'!F115</f>
        <v>0</v>
      </c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46"/>
      <c r="W115"/>
    </row>
    <row r="116" spans="1:23" ht="30.6" customHeight="1">
      <c r="A116" s="85">
        <f>'[1]S4 Maquette'!B116</f>
        <v>0</v>
      </c>
      <c r="B116" s="85">
        <f>'[1]S4 Maquette'!C116</f>
        <v>0</v>
      </c>
      <c r="C116" s="43">
        <f>'[1]S4 Maquette'!F116</f>
        <v>0</v>
      </c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46"/>
      <c r="W116"/>
    </row>
    <row r="117" spans="1:23" ht="30.6" customHeight="1">
      <c r="A117" s="85">
        <f>'[1]S4 Maquette'!B117</f>
        <v>0</v>
      </c>
      <c r="B117" s="85">
        <f>'[1]S4 Maquette'!C117</f>
        <v>0</v>
      </c>
      <c r="C117" s="43">
        <f>'[1]S4 Maquette'!F117</f>
        <v>0</v>
      </c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46"/>
      <c r="W117"/>
    </row>
    <row r="118" spans="1:23" ht="30.6" customHeight="1">
      <c r="A118" s="85">
        <f>'[1]S4 Maquette'!B118</f>
        <v>0</v>
      </c>
      <c r="B118" s="85">
        <f>'[1]S4 Maquette'!C118</f>
        <v>0</v>
      </c>
      <c r="C118" s="43">
        <f>'[1]S4 Maquette'!F118</f>
        <v>0</v>
      </c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46"/>
      <c r="W118"/>
    </row>
    <row r="119" spans="1:23" ht="30.6" customHeight="1">
      <c r="A119" s="85">
        <f>'[1]S4 Maquette'!B119</f>
        <v>0</v>
      </c>
      <c r="B119" s="85">
        <f>'[1]S4 Maquette'!C119</f>
        <v>0</v>
      </c>
      <c r="C119" s="43">
        <f>'[1]S4 Maquette'!F119</f>
        <v>0</v>
      </c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46"/>
      <c r="W119"/>
    </row>
    <row r="120" spans="1:23" ht="30.6" customHeight="1">
      <c r="A120" s="85">
        <f>'[1]S4 Maquette'!B120</f>
        <v>0</v>
      </c>
      <c r="B120" s="85">
        <f>'[1]S4 Maquette'!C120</f>
        <v>0</v>
      </c>
      <c r="C120" s="43">
        <f>'[1]S4 Maquette'!F120</f>
        <v>0</v>
      </c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46"/>
      <c r="W120"/>
    </row>
    <row r="121" spans="1:23" ht="30.6" customHeight="1">
      <c r="A121" s="85">
        <f>'[1]S4 Maquette'!B121</f>
        <v>0</v>
      </c>
      <c r="B121" s="85">
        <f>'[1]S4 Maquette'!C121</f>
        <v>0</v>
      </c>
      <c r="C121" s="43">
        <f>'[1]S4 Maquette'!F121</f>
        <v>0</v>
      </c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46"/>
      <c r="W121"/>
    </row>
    <row r="122" spans="1:23" ht="30.6" customHeight="1">
      <c r="A122" s="85">
        <f>'[1]S4 Maquette'!B122</f>
        <v>0</v>
      </c>
      <c r="B122" s="85">
        <f>'[1]S4 Maquette'!C122</f>
        <v>0</v>
      </c>
      <c r="C122" s="43">
        <f>'[1]S4 Maquette'!F122</f>
        <v>0</v>
      </c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46"/>
      <c r="W122"/>
    </row>
    <row r="123" spans="1:23" ht="30.6" customHeight="1">
      <c r="A123" s="85">
        <f>'[1]S4 Maquette'!B123</f>
        <v>0</v>
      </c>
      <c r="B123" s="85">
        <f>'[1]S4 Maquette'!C123</f>
        <v>0</v>
      </c>
      <c r="C123" s="43">
        <f>'[1]S4 Maquette'!F123</f>
        <v>0</v>
      </c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46"/>
      <c r="W123"/>
    </row>
    <row r="124" spans="1:23" ht="30.6" customHeight="1">
      <c r="A124" s="85">
        <f>'[1]S4 Maquette'!B124</f>
        <v>0</v>
      </c>
      <c r="B124" s="85">
        <f>'[1]S4 Maquette'!C124</f>
        <v>0</v>
      </c>
      <c r="C124" s="43">
        <f>'[1]S4 Maquette'!F124</f>
        <v>0</v>
      </c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46"/>
      <c r="W124"/>
    </row>
    <row r="125" spans="1:23" ht="30.6" customHeight="1">
      <c r="A125" s="85">
        <f>'[1]S4 Maquette'!B125</f>
        <v>0</v>
      </c>
      <c r="B125" s="85">
        <f>'[1]S4 Maquette'!C125</f>
        <v>0</v>
      </c>
      <c r="C125" s="43">
        <f>'[1]S4 Maquette'!F125</f>
        <v>0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46"/>
      <c r="W125"/>
    </row>
    <row r="126" spans="1:23" ht="30.6" customHeight="1">
      <c r="A126" s="85">
        <f>'[1]S4 Maquette'!B126</f>
        <v>0</v>
      </c>
      <c r="B126" s="85">
        <f>'[1]S4 Maquette'!C126</f>
        <v>0</v>
      </c>
      <c r="C126" s="43">
        <f>'[1]S4 Maquette'!F126</f>
        <v>0</v>
      </c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46"/>
      <c r="W126"/>
    </row>
    <row r="127" spans="1:23" ht="30.6" customHeight="1">
      <c r="A127" s="85">
        <f>'[1]S4 Maquette'!B127</f>
        <v>0</v>
      </c>
      <c r="B127" s="85">
        <f>'[1]S4 Maquette'!C127</f>
        <v>0</v>
      </c>
      <c r="C127" s="43">
        <f>'[1]S4 Maquette'!F127</f>
        <v>0</v>
      </c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46"/>
      <c r="W127"/>
    </row>
    <row r="128" spans="1:23" ht="30.6" customHeight="1">
      <c r="A128" s="85">
        <f>'[1]S4 Maquette'!B128</f>
        <v>0</v>
      </c>
      <c r="B128" s="85">
        <f>'[1]S4 Maquette'!C128</f>
        <v>0</v>
      </c>
      <c r="C128" s="43">
        <f>'[1]S4 Maquette'!F128</f>
        <v>0</v>
      </c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46"/>
      <c r="W128"/>
    </row>
    <row r="129" spans="1:23" ht="30.6" customHeight="1">
      <c r="A129" s="85">
        <f>'[1]S4 Maquette'!B129</f>
        <v>0</v>
      </c>
      <c r="B129" s="85">
        <f>'[1]S4 Maquette'!C129</f>
        <v>0</v>
      </c>
      <c r="C129" s="43">
        <f>'[1]S4 Maquette'!F129</f>
        <v>0</v>
      </c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46"/>
      <c r="W129"/>
    </row>
    <row r="130" spans="1:23" ht="30.6" customHeight="1">
      <c r="A130" s="85">
        <f>'[1]S4 Maquette'!B130</f>
        <v>0</v>
      </c>
      <c r="B130" s="85">
        <f>'[1]S4 Maquette'!C130</f>
        <v>0</v>
      </c>
      <c r="C130" s="43">
        <f>'[1]S4 Maquette'!F130</f>
        <v>0</v>
      </c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46"/>
      <c r="W130"/>
    </row>
    <row r="131" spans="1:23" ht="30.6" customHeight="1">
      <c r="A131" s="85">
        <f>'[1]S4 Maquette'!B131</f>
        <v>0</v>
      </c>
      <c r="B131" s="85">
        <f>'[1]S4 Maquette'!C131</f>
        <v>0</v>
      </c>
      <c r="C131" s="43">
        <f>'[1]S4 Maquette'!F131</f>
        <v>0</v>
      </c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46"/>
      <c r="W131"/>
    </row>
    <row r="132" spans="1:23" ht="30.6" customHeight="1">
      <c r="A132" s="85">
        <f>'[1]S4 Maquette'!B132</f>
        <v>0</v>
      </c>
      <c r="B132" s="85">
        <f>'[1]S4 Maquette'!C132</f>
        <v>0</v>
      </c>
      <c r="C132" s="43">
        <f>'[1]S4 Maquette'!F132</f>
        <v>0</v>
      </c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46"/>
      <c r="W132"/>
    </row>
    <row r="133" spans="1:23" ht="30.6" customHeight="1">
      <c r="A133" s="85">
        <f>'[1]S4 Maquette'!B133</f>
        <v>0</v>
      </c>
      <c r="B133" s="85">
        <f>'[1]S4 Maquette'!C133</f>
        <v>0</v>
      </c>
      <c r="C133" s="43">
        <f>'[1]S4 Maquette'!F133</f>
        <v>0</v>
      </c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46"/>
      <c r="W133"/>
    </row>
    <row r="134" spans="1:23" ht="30.6" customHeight="1">
      <c r="A134" s="85">
        <f>'[1]S4 Maquette'!B134</f>
        <v>0</v>
      </c>
      <c r="B134" s="85">
        <f>'[1]S4 Maquette'!C134</f>
        <v>0</v>
      </c>
      <c r="C134" s="43">
        <f>'[1]S4 Maquette'!F134</f>
        <v>0</v>
      </c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46"/>
      <c r="W134"/>
    </row>
    <row r="135" spans="1:23" ht="30.6" customHeight="1">
      <c r="A135" s="85">
        <f>'[1]S4 Maquette'!B135</f>
        <v>0</v>
      </c>
      <c r="B135" s="85">
        <f>'[1]S4 Maquette'!C135</f>
        <v>0</v>
      </c>
      <c r="C135" s="43">
        <f>'[1]S4 Maquette'!F135</f>
        <v>0</v>
      </c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46"/>
      <c r="W135"/>
    </row>
    <row r="136" spans="1:23" ht="30.6" customHeight="1">
      <c r="A136" s="85">
        <f>'[1]S4 Maquette'!B136</f>
        <v>0</v>
      </c>
      <c r="B136" s="85">
        <f>'[1]S4 Maquette'!C136</f>
        <v>0</v>
      </c>
      <c r="C136" s="43">
        <f>'[1]S4 Maquette'!F136</f>
        <v>0</v>
      </c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46"/>
      <c r="W136"/>
    </row>
    <row r="137" spans="1:23" ht="30.6" customHeight="1">
      <c r="A137" s="85">
        <f>'[1]S4 Maquette'!B137</f>
        <v>0</v>
      </c>
      <c r="B137" s="85">
        <f>'[1]S4 Maquette'!C137</f>
        <v>0</v>
      </c>
      <c r="C137" s="43">
        <f>'[1]S4 Maquette'!F137</f>
        <v>0</v>
      </c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46"/>
      <c r="W137"/>
    </row>
    <row r="138" spans="1:23" ht="30.6" customHeight="1">
      <c r="A138" s="85">
        <f>'[1]S4 Maquette'!B138</f>
        <v>0</v>
      </c>
      <c r="B138" s="85">
        <f>'[1]S4 Maquette'!C138</f>
        <v>0</v>
      </c>
      <c r="C138" s="43">
        <f>'[1]S4 Maquette'!F138</f>
        <v>0</v>
      </c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46"/>
      <c r="W138"/>
    </row>
    <row r="139" spans="1:23" ht="30.6" customHeight="1">
      <c r="A139" s="85">
        <f>'[1]S4 Maquette'!B139</f>
        <v>0</v>
      </c>
      <c r="B139" s="85">
        <f>'[1]S4 Maquette'!C139</f>
        <v>0</v>
      </c>
      <c r="C139" s="43">
        <f>'[1]S4 Maquette'!F139</f>
        <v>0</v>
      </c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46"/>
      <c r="W139"/>
    </row>
    <row r="140" spans="1:23" ht="30.6" customHeight="1">
      <c r="A140" s="85">
        <f>'[1]S4 Maquette'!B140</f>
        <v>0</v>
      </c>
      <c r="B140" s="85">
        <f>'[1]S4 Maquette'!C140</f>
        <v>0</v>
      </c>
      <c r="C140" s="43">
        <f>'[1]S4 Maquette'!F140</f>
        <v>0</v>
      </c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46"/>
      <c r="W140"/>
    </row>
    <row r="141" spans="1:23" ht="30.6" customHeight="1">
      <c r="A141" s="85">
        <f>'[1]S4 Maquette'!B141</f>
        <v>0</v>
      </c>
      <c r="B141" s="85">
        <f>'[1]S4 Maquette'!C141</f>
        <v>0</v>
      </c>
      <c r="C141" s="43">
        <f>'[1]S4 Maquette'!F141</f>
        <v>0</v>
      </c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46"/>
      <c r="W141"/>
    </row>
    <row r="142" spans="1:23" ht="30.6" customHeight="1">
      <c r="A142" s="85">
        <f>'[1]S4 Maquette'!B142</f>
        <v>0</v>
      </c>
      <c r="B142" s="85">
        <f>'[1]S4 Maquette'!C142</f>
        <v>0</v>
      </c>
      <c r="C142" s="43">
        <f>'[1]S4 Maquette'!F142</f>
        <v>0</v>
      </c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46"/>
      <c r="W142"/>
    </row>
    <row r="143" spans="1:23" ht="30.6" customHeight="1">
      <c r="A143" s="85">
        <f>'[1]S4 Maquette'!B143</f>
        <v>0</v>
      </c>
      <c r="B143" s="85">
        <f>'[1]S4 Maquette'!C143</f>
        <v>0</v>
      </c>
      <c r="C143" s="43">
        <f>'[1]S4 Maquette'!F143</f>
        <v>0</v>
      </c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46"/>
      <c r="W143"/>
    </row>
    <row r="144" spans="1:23" ht="30.6" customHeight="1">
      <c r="A144" s="85">
        <f>'[1]S4 Maquette'!B144</f>
        <v>0</v>
      </c>
      <c r="B144" s="85">
        <f>'[1]S4 Maquette'!C144</f>
        <v>0</v>
      </c>
      <c r="C144" s="43">
        <f>'[1]S4 Maquette'!F144</f>
        <v>0</v>
      </c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46"/>
      <c r="W144"/>
    </row>
    <row r="145" spans="1:23" ht="30.6" customHeight="1">
      <c r="A145" s="85">
        <f>'[1]S4 Maquette'!B145</f>
        <v>0</v>
      </c>
      <c r="B145" s="85">
        <f>'[1]S4 Maquette'!C145</f>
        <v>0</v>
      </c>
      <c r="C145" s="43">
        <f>'[1]S4 Maquette'!F145</f>
        <v>0</v>
      </c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46"/>
      <c r="W145"/>
    </row>
    <row r="146" spans="1:23" ht="30.6" customHeight="1">
      <c r="A146" s="85">
        <f>'[1]S4 Maquette'!B146</f>
        <v>0</v>
      </c>
      <c r="B146" s="85">
        <f>'[1]S4 Maquette'!C146</f>
        <v>0</v>
      </c>
      <c r="C146" s="43">
        <f>'[1]S4 Maquette'!F146</f>
        <v>0</v>
      </c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46"/>
      <c r="W146"/>
    </row>
    <row r="147" spans="1:23" ht="30.6" customHeight="1">
      <c r="A147" s="85">
        <f>'[1]S4 Maquette'!B147</f>
        <v>0</v>
      </c>
      <c r="B147" s="85">
        <f>'[1]S4 Maquette'!C147</f>
        <v>0</v>
      </c>
      <c r="C147" s="43">
        <f>'[1]S4 Maquette'!F147</f>
        <v>0</v>
      </c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46"/>
      <c r="W147"/>
    </row>
    <row r="148" spans="1:23" ht="30.6" customHeight="1">
      <c r="A148" s="85">
        <f>'[1]S4 Maquette'!B148</f>
        <v>0</v>
      </c>
      <c r="B148" s="85">
        <f>'[1]S4 Maquette'!C148</f>
        <v>0</v>
      </c>
      <c r="C148" s="43">
        <f>'[1]S4 Maquette'!F148</f>
        <v>0</v>
      </c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46"/>
      <c r="W148"/>
    </row>
    <row r="149" spans="1:23" ht="30.6" customHeight="1">
      <c r="A149" s="85">
        <f>'[1]S4 Maquette'!B149</f>
        <v>0</v>
      </c>
      <c r="B149" s="85">
        <f>'[1]S4 Maquette'!C149</f>
        <v>0</v>
      </c>
      <c r="C149" s="43">
        <f>'[1]S4 Maquette'!F149</f>
        <v>0</v>
      </c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46"/>
      <c r="W149"/>
    </row>
    <row r="150" spans="1:23" ht="30.6" customHeight="1">
      <c r="A150" s="85">
        <f>'[1]S4 Maquette'!B150</f>
        <v>0</v>
      </c>
      <c r="B150" s="85">
        <f>'[1]S4 Maquette'!C150</f>
        <v>0</v>
      </c>
      <c r="C150" s="43">
        <f>'[1]S4 Maquette'!F150</f>
        <v>0</v>
      </c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46"/>
      <c r="W150"/>
    </row>
    <row r="151" spans="1:23" ht="30.6" customHeight="1">
      <c r="A151" s="85">
        <f>'[1]S4 Maquette'!B151</f>
        <v>0</v>
      </c>
      <c r="B151" s="85">
        <f>'[1]S4 Maquette'!C151</f>
        <v>0</v>
      </c>
      <c r="C151" s="43">
        <f>'[1]S4 Maquette'!F151</f>
        <v>0</v>
      </c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46"/>
      <c r="W151"/>
    </row>
    <row r="152" spans="1:23" ht="30.6" customHeight="1">
      <c r="A152" s="85">
        <f>'[1]S4 Maquette'!B152</f>
        <v>0</v>
      </c>
      <c r="B152" s="85">
        <f>'[1]S4 Maquette'!C152</f>
        <v>0</v>
      </c>
      <c r="C152" s="43">
        <f>'[1]S4 Maquette'!F152</f>
        <v>0</v>
      </c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46"/>
      <c r="W152"/>
    </row>
    <row r="153" spans="1:23" ht="30.6" customHeight="1">
      <c r="A153" s="85">
        <f>'[1]S4 Maquette'!B153</f>
        <v>0</v>
      </c>
      <c r="B153" s="85">
        <f>'[1]S4 Maquette'!C153</f>
        <v>0</v>
      </c>
      <c r="C153" s="43">
        <f>'[1]S4 Maquette'!F153</f>
        <v>0</v>
      </c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46"/>
      <c r="W153"/>
    </row>
    <row r="154" spans="1:23" ht="30.6" customHeight="1">
      <c r="A154" s="85">
        <f>'[1]S4 Maquette'!B154</f>
        <v>0</v>
      </c>
      <c r="B154" s="85">
        <f>'[1]S4 Maquette'!C154</f>
        <v>0</v>
      </c>
      <c r="C154" s="43">
        <f>'[1]S4 Maquette'!F154</f>
        <v>0</v>
      </c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46"/>
      <c r="W154"/>
    </row>
    <row r="155" spans="1:23" ht="30.6" customHeight="1">
      <c r="A155" s="85">
        <f>'[1]S4 Maquette'!B155</f>
        <v>0</v>
      </c>
      <c r="B155" s="85">
        <f>'[1]S4 Maquette'!C155</f>
        <v>0</v>
      </c>
      <c r="C155" s="43">
        <f>'[1]S4 Maquette'!F155</f>
        <v>0</v>
      </c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46"/>
      <c r="W155"/>
    </row>
    <row r="156" spans="1:23" ht="30.6" customHeight="1">
      <c r="A156" s="85">
        <f>'[1]S4 Maquette'!B156</f>
        <v>0</v>
      </c>
      <c r="B156" s="85">
        <f>'[1]S4 Maquette'!C156</f>
        <v>0</v>
      </c>
      <c r="C156" s="43">
        <f>'[1]S4 Maquette'!F156</f>
        <v>0</v>
      </c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46"/>
      <c r="W156"/>
    </row>
    <row r="157" spans="1:23" ht="30.6" customHeight="1">
      <c r="A157" s="85">
        <f>'[1]S4 Maquette'!B157</f>
        <v>0</v>
      </c>
      <c r="B157" s="85">
        <f>'[1]S4 Maquette'!C157</f>
        <v>0</v>
      </c>
      <c r="C157" s="43">
        <f>'[1]S4 Maquette'!F157</f>
        <v>0</v>
      </c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46"/>
      <c r="W157"/>
    </row>
    <row r="158" spans="1:23" ht="30.6" customHeight="1">
      <c r="A158" s="85">
        <f>'[1]S4 Maquette'!B158</f>
        <v>0</v>
      </c>
      <c r="B158" s="85">
        <f>'[1]S4 Maquette'!C158</f>
        <v>0</v>
      </c>
      <c r="C158" s="43">
        <f>'[1]S4 Maquette'!F158</f>
        <v>0</v>
      </c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46"/>
      <c r="W158"/>
    </row>
    <row r="159" spans="1:23" ht="30.6" customHeight="1">
      <c r="A159" s="85">
        <f>'[1]S4 Maquette'!B159</f>
        <v>0</v>
      </c>
      <c r="B159" s="85">
        <f>'[1]S4 Maquette'!C159</f>
        <v>0</v>
      </c>
      <c r="C159" s="43">
        <f>'[1]S4 Maquette'!F159</f>
        <v>0</v>
      </c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46"/>
      <c r="W159"/>
    </row>
    <row r="160" spans="1:23" ht="30.6" customHeight="1">
      <c r="A160" s="85">
        <f>'[1]S4 Maquette'!B160</f>
        <v>0</v>
      </c>
      <c r="B160" s="85">
        <f>'[1]S4 Maquette'!C160</f>
        <v>0</v>
      </c>
      <c r="C160" s="43">
        <f>'[1]S4 Maquette'!F160</f>
        <v>0</v>
      </c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46"/>
      <c r="W160"/>
    </row>
    <row r="161" spans="1:23" ht="30.6" customHeight="1">
      <c r="A161" s="85">
        <f>'[1]S4 Maquette'!B161</f>
        <v>0</v>
      </c>
      <c r="B161" s="85">
        <f>'[1]S4 Maquette'!C161</f>
        <v>0</v>
      </c>
      <c r="C161" s="43">
        <f>'[1]S4 Maquette'!F161</f>
        <v>0</v>
      </c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46"/>
      <c r="W161"/>
    </row>
    <row r="162" spans="1:23" ht="30.6" customHeight="1">
      <c r="A162" s="85">
        <f>'[1]S4 Maquette'!B162</f>
        <v>0</v>
      </c>
      <c r="B162" s="85">
        <f>'[1]S4 Maquette'!C162</f>
        <v>0</v>
      </c>
      <c r="C162" s="43">
        <f>'[1]S4 Maquette'!F162</f>
        <v>0</v>
      </c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46"/>
      <c r="W162"/>
    </row>
    <row r="163" spans="1:23" ht="30.6" customHeight="1">
      <c r="A163" s="85">
        <f>'[1]S4 Maquette'!B163</f>
        <v>0</v>
      </c>
      <c r="B163" s="85">
        <f>'[1]S4 Maquette'!C163</f>
        <v>0</v>
      </c>
      <c r="C163" s="43">
        <f>'[1]S4 Maquette'!F163</f>
        <v>0</v>
      </c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46"/>
      <c r="W163"/>
    </row>
    <row r="164" spans="1:23" ht="30.6" customHeight="1">
      <c r="A164" s="85">
        <f>'[1]S4 Maquette'!B164</f>
        <v>0</v>
      </c>
      <c r="B164" s="85">
        <f>'[1]S4 Maquette'!C164</f>
        <v>0</v>
      </c>
      <c r="C164" s="43">
        <f>'[1]S4 Maquette'!F164</f>
        <v>0</v>
      </c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46"/>
      <c r="W164"/>
    </row>
    <row r="165" spans="1:23" ht="30.6" customHeight="1">
      <c r="A165" s="85">
        <f>'[1]S4 Maquette'!B165</f>
        <v>0</v>
      </c>
      <c r="B165" s="85">
        <f>'[1]S4 Maquette'!C165</f>
        <v>0</v>
      </c>
      <c r="C165" s="43">
        <f>'[1]S4 Maquette'!F165</f>
        <v>0</v>
      </c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46"/>
      <c r="W165"/>
    </row>
    <row r="166" spans="1:23" ht="30.6" customHeight="1">
      <c r="A166" s="85">
        <f>'[1]S4 Maquette'!B166</f>
        <v>0</v>
      </c>
      <c r="B166" s="85">
        <f>'[1]S4 Maquette'!C166</f>
        <v>0</v>
      </c>
      <c r="C166" s="43">
        <f>'[1]S4 Maquette'!F166</f>
        <v>0</v>
      </c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46"/>
      <c r="W166"/>
    </row>
    <row r="167" spans="1:23" ht="30.6" customHeight="1">
      <c r="A167" s="85">
        <f>'[1]S4 Maquette'!B167</f>
        <v>0</v>
      </c>
      <c r="B167" s="85">
        <f>'[1]S4 Maquette'!C167</f>
        <v>0</v>
      </c>
      <c r="C167" s="43">
        <f>'[1]S4 Maquette'!F167</f>
        <v>0</v>
      </c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46"/>
      <c r="W167"/>
    </row>
    <row r="168" spans="1:23" ht="30.6" customHeight="1">
      <c r="A168" s="85">
        <f>'[1]S4 Maquette'!B168</f>
        <v>0</v>
      </c>
      <c r="B168" s="85">
        <f>'[1]S4 Maquette'!C168</f>
        <v>0</v>
      </c>
      <c r="C168" s="43">
        <f>'[1]S4 Maquette'!F168</f>
        <v>0</v>
      </c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46"/>
      <c r="W168"/>
    </row>
    <row r="169" spans="1:23" ht="30.6" customHeight="1">
      <c r="A169" s="85">
        <f>'[1]S4 Maquette'!B169</f>
        <v>0</v>
      </c>
      <c r="B169" s="85">
        <f>'[1]S4 Maquette'!C169</f>
        <v>0</v>
      </c>
      <c r="C169" s="43">
        <f>'[1]S4 Maquette'!F169</f>
        <v>0</v>
      </c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46"/>
      <c r="W169"/>
    </row>
    <row r="170" spans="1:23" ht="30.6" customHeight="1">
      <c r="A170" s="85">
        <f>'[1]S4 Maquette'!B170</f>
        <v>0</v>
      </c>
      <c r="B170" s="85">
        <f>'[1]S4 Maquette'!C170</f>
        <v>0</v>
      </c>
      <c r="C170" s="43">
        <f>'[1]S4 Maquette'!F170</f>
        <v>0</v>
      </c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46"/>
      <c r="W170"/>
    </row>
    <row r="171" spans="1:23" ht="30.6" customHeight="1">
      <c r="A171" s="85">
        <f>'[1]S4 Maquette'!B171</f>
        <v>0</v>
      </c>
      <c r="B171" s="85">
        <f>'[1]S4 Maquette'!C171</f>
        <v>0</v>
      </c>
      <c r="C171" s="43">
        <f>'[1]S4 Maquette'!F171</f>
        <v>0</v>
      </c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46"/>
      <c r="W171"/>
    </row>
    <row r="172" spans="1:23" ht="30.6" customHeight="1">
      <c r="A172" s="85">
        <f>'[1]S4 Maquette'!B172</f>
        <v>0</v>
      </c>
      <c r="B172" s="85">
        <f>'[1]S4 Maquette'!C172</f>
        <v>0</v>
      </c>
      <c r="C172" s="43">
        <f>'[1]S4 Maquette'!F172</f>
        <v>0</v>
      </c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46"/>
      <c r="W172"/>
    </row>
    <row r="173" spans="1:23" ht="30.6" customHeight="1">
      <c r="A173" s="85">
        <f>'[1]S4 Maquette'!B173</f>
        <v>0</v>
      </c>
      <c r="B173" s="85">
        <f>'[1]S4 Maquette'!C173</f>
        <v>0</v>
      </c>
      <c r="C173" s="43">
        <f>'[1]S4 Maquette'!F173</f>
        <v>0</v>
      </c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46"/>
      <c r="W173"/>
    </row>
    <row r="174" spans="1:23" ht="30.6" customHeight="1">
      <c r="A174" s="85">
        <f>'[1]S4 Maquette'!B174</f>
        <v>0</v>
      </c>
      <c r="B174" s="85">
        <f>'[1]S4 Maquette'!C174</f>
        <v>0</v>
      </c>
      <c r="C174" s="43">
        <f>'[1]S4 Maquette'!F174</f>
        <v>0</v>
      </c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46"/>
      <c r="W174"/>
    </row>
    <row r="175" spans="1:23" ht="30.6" customHeight="1">
      <c r="A175" s="85">
        <f>'[1]S4 Maquette'!B175</f>
        <v>0</v>
      </c>
      <c r="B175" s="85">
        <f>'[1]S4 Maquette'!C175</f>
        <v>0</v>
      </c>
      <c r="C175" s="43">
        <f>'[1]S4 Maquette'!F175</f>
        <v>0</v>
      </c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46"/>
      <c r="W175"/>
    </row>
    <row r="176" spans="1:23" ht="30.6" customHeight="1">
      <c r="A176" s="85">
        <f>'[1]S4 Maquette'!B176</f>
        <v>0</v>
      </c>
      <c r="B176" s="85">
        <f>'[1]S4 Maquette'!C176</f>
        <v>0</v>
      </c>
      <c r="C176" s="43">
        <f>'[1]S4 Maquette'!F176</f>
        <v>0</v>
      </c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46"/>
      <c r="W176"/>
    </row>
    <row r="177" spans="1:23" ht="30.6" customHeight="1">
      <c r="A177" s="85">
        <f>'[1]S4 Maquette'!B177</f>
        <v>0</v>
      </c>
      <c r="B177" s="85">
        <f>'[1]S4 Maquette'!C177</f>
        <v>0</v>
      </c>
      <c r="C177" s="43">
        <f>'[1]S4 Maquette'!F177</f>
        <v>0</v>
      </c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46"/>
      <c r="W177"/>
    </row>
    <row r="178" spans="1:23" ht="30.6" customHeight="1">
      <c r="A178" s="85">
        <f>'[1]S4 Maquette'!B178</f>
        <v>0</v>
      </c>
      <c r="B178" s="85">
        <f>'[1]S4 Maquette'!C178</f>
        <v>0</v>
      </c>
      <c r="C178" s="43">
        <f>'[1]S4 Maquette'!F178</f>
        <v>0</v>
      </c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46"/>
      <c r="W178"/>
    </row>
    <row r="179" spans="1:23" ht="30.6" customHeight="1">
      <c r="A179" s="85">
        <f>'[1]S4 Maquette'!B179</f>
        <v>0</v>
      </c>
      <c r="B179" s="85">
        <f>'[1]S4 Maquette'!C179</f>
        <v>0</v>
      </c>
      <c r="C179" s="43">
        <f>'[1]S4 Maquette'!F179</f>
        <v>0</v>
      </c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46"/>
      <c r="W179"/>
    </row>
    <row r="180" spans="1:23" ht="30.6" customHeight="1">
      <c r="A180" s="85">
        <f>'[1]S4 Maquette'!B180</f>
        <v>0</v>
      </c>
      <c r="B180" s="85">
        <f>'[1]S4 Maquette'!C180</f>
        <v>0</v>
      </c>
      <c r="C180" s="43">
        <f>'[1]S4 Maquette'!F180</f>
        <v>0</v>
      </c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46"/>
      <c r="W180"/>
    </row>
    <row r="181" spans="1:23" ht="30.6" customHeight="1">
      <c r="A181" s="85">
        <f>'[1]S4 Maquette'!B181</f>
        <v>0</v>
      </c>
      <c r="B181" s="85">
        <f>'[1]S4 Maquette'!C181</f>
        <v>0</v>
      </c>
      <c r="C181" s="43">
        <f>'[1]S4 Maquette'!F181</f>
        <v>0</v>
      </c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46"/>
      <c r="W181"/>
    </row>
    <row r="182" spans="1:23" ht="30.6" customHeight="1">
      <c r="A182" s="85">
        <f>'[1]S4 Maquette'!B182</f>
        <v>0</v>
      </c>
      <c r="B182" s="85">
        <f>'[1]S4 Maquette'!C182</f>
        <v>0</v>
      </c>
      <c r="C182" s="43">
        <f>'[1]S4 Maquette'!F182</f>
        <v>0</v>
      </c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46"/>
      <c r="W182"/>
    </row>
    <row r="183" spans="1:23" ht="30.6" customHeight="1">
      <c r="A183" s="85">
        <f>'[1]S4 Maquette'!B183</f>
        <v>0</v>
      </c>
      <c r="B183" s="85">
        <f>'[1]S4 Maquette'!C183</f>
        <v>0</v>
      </c>
      <c r="C183" s="43">
        <f>'[1]S4 Maquette'!F183</f>
        <v>0</v>
      </c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46"/>
      <c r="W183"/>
    </row>
    <row r="184" spans="1:23" ht="30.6" customHeight="1">
      <c r="A184" s="85">
        <f>'[1]S4 Maquette'!B184</f>
        <v>0</v>
      </c>
      <c r="B184" s="85">
        <f>'[1]S4 Maquette'!C184</f>
        <v>0</v>
      </c>
      <c r="C184" s="43">
        <f>'[1]S4 Maquette'!F184</f>
        <v>0</v>
      </c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46"/>
      <c r="W184"/>
    </row>
    <row r="185" spans="1:23" ht="30.6" customHeight="1">
      <c r="A185" s="85">
        <f>'[1]S4 Maquette'!B185</f>
        <v>0</v>
      </c>
      <c r="B185" s="85">
        <f>'[1]S4 Maquette'!C185</f>
        <v>0</v>
      </c>
      <c r="C185" s="43">
        <f>'[1]S4 Maquette'!F185</f>
        <v>0</v>
      </c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46"/>
      <c r="W185"/>
    </row>
    <row r="186" spans="1:23" ht="30.6" customHeight="1">
      <c r="A186" s="85">
        <f>'[1]S4 Maquette'!B186</f>
        <v>0</v>
      </c>
      <c r="B186" s="85">
        <f>'[1]S4 Maquette'!C186</f>
        <v>0</v>
      </c>
      <c r="C186" s="43">
        <f>'[1]S4 Maquette'!F186</f>
        <v>0</v>
      </c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46"/>
      <c r="W186"/>
    </row>
    <row r="187" spans="1:23" ht="30.6" customHeight="1">
      <c r="A187" s="85">
        <f>'[1]S4 Maquette'!B187</f>
        <v>0</v>
      </c>
      <c r="B187" s="85">
        <f>'[1]S4 Maquette'!C187</f>
        <v>0</v>
      </c>
      <c r="C187" s="43">
        <f>'[1]S4 Maquette'!F187</f>
        <v>0</v>
      </c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46"/>
      <c r="W187"/>
    </row>
    <row r="188" spans="1:23" ht="30.6" customHeight="1">
      <c r="A188" s="85">
        <f>'[1]S4 Maquette'!B188</f>
        <v>0</v>
      </c>
      <c r="B188" s="85">
        <f>'[1]S4 Maquette'!C188</f>
        <v>0</v>
      </c>
      <c r="C188" s="43">
        <f>'[1]S4 Maquette'!F188</f>
        <v>0</v>
      </c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46"/>
      <c r="W188"/>
    </row>
    <row r="189" spans="1:23" ht="30.6" customHeight="1">
      <c r="A189" s="85">
        <f>'[1]S4 Maquette'!B189</f>
        <v>0</v>
      </c>
      <c r="B189" s="85">
        <f>'[1]S4 Maquette'!C189</f>
        <v>0</v>
      </c>
      <c r="C189" s="43">
        <f>'[1]S4 Maquette'!F189</f>
        <v>0</v>
      </c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46"/>
      <c r="W189"/>
    </row>
    <row r="190" spans="1:23" ht="30.6" customHeight="1">
      <c r="A190" s="85">
        <f>'[1]S4 Maquette'!B190</f>
        <v>0</v>
      </c>
      <c r="B190" s="85">
        <f>'[1]S4 Maquette'!C190</f>
        <v>0</v>
      </c>
      <c r="C190" s="43">
        <f>'[1]S4 Maquette'!F190</f>
        <v>0</v>
      </c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46"/>
      <c r="W190"/>
    </row>
    <row r="191" spans="1:23" ht="30.6" customHeight="1">
      <c r="A191" s="85">
        <f>'[1]S4 Maquette'!B191</f>
        <v>0</v>
      </c>
      <c r="B191" s="85">
        <f>'[1]S4 Maquette'!C191</f>
        <v>0</v>
      </c>
      <c r="C191" s="43">
        <f>'[1]S4 Maquette'!F191</f>
        <v>0</v>
      </c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46"/>
      <c r="W191"/>
    </row>
    <row r="192" spans="1:23" ht="30.6" customHeight="1">
      <c r="A192" s="85">
        <f>'[1]S4 Maquette'!B192</f>
        <v>0</v>
      </c>
      <c r="B192" s="85">
        <f>'[1]S4 Maquette'!C192</f>
        <v>0</v>
      </c>
      <c r="C192" s="43">
        <f>'[1]S4 Maquette'!F192</f>
        <v>0</v>
      </c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46"/>
      <c r="W192"/>
    </row>
    <row r="193" spans="1:23" ht="30.6" customHeight="1">
      <c r="A193" s="85">
        <f>'[1]S4 Maquette'!B193</f>
        <v>0</v>
      </c>
      <c r="B193" s="85">
        <f>'[1]S4 Maquette'!C193</f>
        <v>0</v>
      </c>
      <c r="C193" s="43">
        <f>'[1]S4 Maquette'!F193</f>
        <v>0</v>
      </c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46"/>
      <c r="W193"/>
    </row>
    <row r="194" spans="1:23" ht="30.6" customHeight="1">
      <c r="A194" s="85">
        <f>'[1]S4 Maquette'!B194</f>
        <v>0</v>
      </c>
      <c r="B194" s="85">
        <f>'[1]S4 Maquette'!C194</f>
        <v>0</v>
      </c>
      <c r="C194" s="43">
        <f>'[1]S4 Maquette'!F194</f>
        <v>0</v>
      </c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46"/>
      <c r="W194"/>
    </row>
    <row r="195" spans="1:23" ht="30.6" customHeight="1">
      <c r="A195" s="85">
        <f>'[1]S4 Maquette'!B195</f>
        <v>0</v>
      </c>
      <c r="B195" s="85">
        <f>'[1]S4 Maquette'!C195</f>
        <v>0</v>
      </c>
      <c r="C195" s="43">
        <f>'[1]S4 Maquette'!F195</f>
        <v>0</v>
      </c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46"/>
      <c r="W195"/>
    </row>
    <row r="196" spans="1:23" ht="30.6" customHeight="1">
      <c r="A196" s="85">
        <f>'[1]S4 Maquette'!B196</f>
        <v>0</v>
      </c>
      <c r="B196" s="85">
        <f>'[1]S4 Maquette'!C196</f>
        <v>0</v>
      </c>
      <c r="C196" s="43">
        <f>'[1]S4 Maquette'!F196</f>
        <v>0</v>
      </c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46"/>
      <c r="W196"/>
    </row>
    <row r="197" spans="1:23" ht="30.6" customHeight="1">
      <c r="A197" s="85">
        <f>'[1]S4 Maquette'!B197</f>
        <v>0</v>
      </c>
      <c r="B197" s="85">
        <f>'[1]S4 Maquette'!C197</f>
        <v>0</v>
      </c>
      <c r="C197" s="43">
        <f>'[1]S4 Maquette'!F197</f>
        <v>0</v>
      </c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46"/>
      <c r="W197"/>
    </row>
    <row r="198" spans="1:23" ht="30.6" customHeight="1">
      <c r="A198" s="85">
        <f>'[1]S4 Maquette'!B198</f>
        <v>0</v>
      </c>
      <c r="B198" s="85">
        <f>'[1]S4 Maquette'!C198</f>
        <v>0</v>
      </c>
      <c r="C198" s="43">
        <f>'[1]S4 Maquette'!F198</f>
        <v>0</v>
      </c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46"/>
      <c r="W198"/>
    </row>
    <row r="199" spans="1:23" ht="30.6" customHeight="1">
      <c r="A199" s="85">
        <f>'[1]S4 Maquette'!B199</f>
        <v>0</v>
      </c>
      <c r="B199" s="85">
        <f>'[1]S4 Maquette'!C199</f>
        <v>0</v>
      </c>
      <c r="C199" s="43">
        <f>'[1]S4 Maquette'!F199</f>
        <v>0</v>
      </c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46"/>
      <c r="W199"/>
    </row>
    <row r="200" spans="1:23" ht="30.6" customHeight="1">
      <c r="A200" s="85">
        <f>'[1]S4 Maquette'!B200</f>
        <v>0</v>
      </c>
      <c r="B200" s="85">
        <f>'[1]S4 Maquette'!C200</f>
        <v>0</v>
      </c>
      <c r="C200" s="43">
        <f>'[1]S4 Maquette'!F200</f>
        <v>0</v>
      </c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46"/>
      <c r="W200"/>
    </row>
    <row r="201" spans="1:23" ht="30.6" customHeight="1">
      <c r="A201" s="85">
        <f>'[1]S4 Maquette'!B201</f>
        <v>0</v>
      </c>
      <c r="B201" s="85">
        <f>'[1]S4 Maquette'!C201</f>
        <v>0</v>
      </c>
      <c r="C201" s="43">
        <f>'[1]S4 Maquette'!F201</f>
        <v>0</v>
      </c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46"/>
      <c r="W201"/>
    </row>
    <row r="202" spans="1:23" ht="30.6" customHeight="1">
      <c r="A202" s="85">
        <f>'[1]S4 Maquette'!B202</f>
        <v>0</v>
      </c>
      <c r="B202" s="85">
        <f>'[1]S4 Maquette'!C202</f>
        <v>0</v>
      </c>
      <c r="C202" s="43">
        <f>'[1]S4 Maquette'!F202</f>
        <v>0</v>
      </c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46"/>
      <c r="W202"/>
    </row>
    <row r="203" spans="1:23" ht="30.6" customHeight="1">
      <c r="A203" s="85">
        <f>'[1]S4 Maquette'!B203</f>
        <v>0</v>
      </c>
      <c r="B203" s="85">
        <f>'[1]S4 Maquette'!C203</f>
        <v>0</v>
      </c>
      <c r="C203" s="43">
        <f>'[1]S4 Maquette'!F203</f>
        <v>0</v>
      </c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46"/>
      <c r="W203"/>
    </row>
    <row r="204" spans="1:23" ht="30.6" customHeight="1">
      <c r="A204" s="85">
        <f>'[1]S4 Maquette'!B204</f>
        <v>0</v>
      </c>
      <c r="B204" s="85">
        <f>'[1]S4 Maquette'!C204</f>
        <v>0</v>
      </c>
      <c r="C204" s="43">
        <f>'[1]S4 Maquette'!F204</f>
        <v>0</v>
      </c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46"/>
      <c r="W204"/>
    </row>
    <row r="205" spans="1:23" ht="30.6" customHeight="1">
      <c r="A205" s="85">
        <f>'[1]S4 Maquette'!B205</f>
        <v>0</v>
      </c>
      <c r="B205" s="85">
        <f>'[1]S4 Maquette'!C205</f>
        <v>0</v>
      </c>
      <c r="C205" s="43">
        <f>'[1]S4 Maquette'!F205</f>
        <v>0</v>
      </c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46"/>
      <c r="W205"/>
    </row>
    <row r="206" spans="1:23" ht="30.6" customHeight="1">
      <c r="A206" s="85">
        <f>'[1]S4 Maquette'!B206</f>
        <v>0</v>
      </c>
      <c r="B206" s="85">
        <f>'[1]S4 Maquette'!C206</f>
        <v>0</v>
      </c>
      <c r="C206" s="43">
        <f>'[1]S4 Maquette'!F206</f>
        <v>0</v>
      </c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46"/>
      <c r="W206"/>
    </row>
    <row r="207" spans="1:23" ht="30.6" customHeight="1">
      <c r="A207" s="85">
        <f>'[1]S4 Maquette'!B207</f>
        <v>0</v>
      </c>
      <c r="B207" s="85">
        <f>'[1]S4 Maquette'!C207</f>
        <v>0</v>
      </c>
      <c r="C207" s="43">
        <f>'[1]S4 Maquette'!F207</f>
        <v>0</v>
      </c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46"/>
      <c r="W207"/>
    </row>
    <row r="208" spans="1:23" ht="30.6" customHeight="1">
      <c r="A208" s="85">
        <f>'[1]S4 Maquette'!B208</f>
        <v>0</v>
      </c>
      <c r="B208" s="85">
        <f>'[1]S4 Maquette'!C208</f>
        <v>0</v>
      </c>
      <c r="C208" s="43">
        <f>'[1]S4 Maquette'!F208</f>
        <v>0</v>
      </c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46"/>
      <c r="W208"/>
    </row>
    <row r="209" spans="1:23" ht="30.6" customHeight="1">
      <c r="A209" s="85">
        <f>'[1]S4 Maquette'!B209</f>
        <v>0</v>
      </c>
      <c r="B209" s="85">
        <f>'[1]S4 Maquette'!C209</f>
        <v>0</v>
      </c>
      <c r="C209" s="43">
        <f>'[1]S4 Maquette'!F209</f>
        <v>0</v>
      </c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46"/>
      <c r="W209"/>
    </row>
    <row r="210" spans="1:23" ht="30.6" customHeight="1">
      <c r="A210" s="85">
        <f>'[1]S4 Maquette'!B210</f>
        <v>0</v>
      </c>
      <c r="B210" s="85">
        <f>'[1]S4 Maquette'!C210</f>
        <v>0</v>
      </c>
      <c r="C210" s="43">
        <f>'[1]S4 Maquette'!F210</f>
        <v>0</v>
      </c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46"/>
      <c r="W210"/>
    </row>
    <row r="211" spans="1:23" ht="30.6" customHeight="1">
      <c r="A211" s="85">
        <f>'[1]S4 Maquette'!B211</f>
        <v>0</v>
      </c>
      <c r="B211" s="85">
        <f>'[1]S4 Maquette'!C211</f>
        <v>0</v>
      </c>
      <c r="C211" s="43">
        <f>'[1]S4 Maquette'!F211</f>
        <v>0</v>
      </c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46"/>
      <c r="W211"/>
    </row>
    <row r="212" spans="1:23" ht="30.6" customHeight="1">
      <c r="A212" s="85">
        <f>'[1]S4 Maquette'!B212</f>
        <v>0</v>
      </c>
      <c r="B212" s="85">
        <f>'[1]S4 Maquette'!C212</f>
        <v>0</v>
      </c>
      <c r="C212" s="43">
        <f>'[1]S4 Maquette'!F212</f>
        <v>0</v>
      </c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46"/>
      <c r="W212"/>
    </row>
    <row r="213" spans="1:23" ht="30.6" customHeight="1">
      <c r="A213" s="85">
        <f>'[1]S4 Maquette'!B213</f>
        <v>0</v>
      </c>
      <c r="B213" s="85">
        <f>'[1]S4 Maquette'!C213</f>
        <v>0</v>
      </c>
      <c r="C213" s="43">
        <f>'[1]S4 Maquette'!F213</f>
        <v>0</v>
      </c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46"/>
      <c r="W213"/>
    </row>
    <row r="214" spans="1:23" ht="30.6" customHeight="1">
      <c r="A214" s="85">
        <f>'[1]S4 Maquette'!B214</f>
        <v>0</v>
      </c>
      <c r="B214" s="85">
        <f>'[1]S4 Maquette'!C214</f>
        <v>0</v>
      </c>
      <c r="C214" s="43">
        <f>'[1]S4 Maquette'!F214</f>
        <v>0</v>
      </c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46"/>
      <c r="W214"/>
    </row>
    <row r="215" spans="1:23" ht="30.6" customHeight="1">
      <c r="A215" s="85">
        <f>'[1]S4 Maquette'!B215</f>
        <v>0</v>
      </c>
      <c r="B215" s="85">
        <f>'[1]S4 Maquette'!C215</f>
        <v>0</v>
      </c>
      <c r="C215" s="43">
        <f>'[1]S4 Maquette'!F215</f>
        <v>0</v>
      </c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46"/>
      <c r="W215"/>
    </row>
    <row r="216" spans="1:23" ht="30.6" customHeight="1">
      <c r="A216" s="85">
        <f>'[1]S4 Maquette'!B216</f>
        <v>0</v>
      </c>
      <c r="B216" s="85">
        <f>'[1]S4 Maquette'!C216</f>
        <v>0</v>
      </c>
      <c r="C216" s="43">
        <f>'[1]S4 Maquette'!F216</f>
        <v>0</v>
      </c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46"/>
      <c r="W216"/>
    </row>
    <row r="217" spans="1:23" ht="30.6" customHeight="1">
      <c r="A217" s="85">
        <f>'[1]S4 Maquette'!B217</f>
        <v>0</v>
      </c>
      <c r="B217" s="85">
        <f>'[1]S4 Maquette'!C217</f>
        <v>0</v>
      </c>
      <c r="C217" s="43">
        <f>'[1]S4 Maquette'!F217</f>
        <v>0</v>
      </c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46"/>
      <c r="W217"/>
    </row>
    <row r="218" spans="1:23" ht="30.6" customHeight="1">
      <c r="A218" s="85">
        <f>'[1]S4 Maquette'!B218</f>
        <v>0</v>
      </c>
      <c r="B218" s="85">
        <f>'[1]S4 Maquette'!C218</f>
        <v>0</v>
      </c>
      <c r="C218" s="43">
        <f>'[1]S4 Maquette'!F218</f>
        <v>0</v>
      </c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46"/>
      <c r="W218"/>
    </row>
    <row r="219" spans="1:23" ht="30.6" customHeight="1">
      <c r="A219" s="85">
        <f>'[1]S4 Maquette'!B219</f>
        <v>0</v>
      </c>
      <c r="B219" s="85">
        <f>'[1]S4 Maquette'!C219</f>
        <v>0</v>
      </c>
      <c r="C219" s="43">
        <f>'[1]S4 Maquette'!F219</f>
        <v>0</v>
      </c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46"/>
      <c r="W219"/>
    </row>
    <row r="220" spans="1:23" ht="30.6" customHeight="1">
      <c r="A220" s="85">
        <f>'[1]S4 Maquette'!B220</f>
        <v>0</v>
      </c>
      <c r="B220" s="85">
        <f>'[1]S4 Maquette'!C220</f>
        <v>0</v>
      </c>
      <c r="C220" s="43">
        <f>'[1]S4 Maquette'!F220</f>
        <v>0</v>
      </c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46"/>
      <c r="W220"/>
    </row>
    <row r="221" spans="1:23" ht="30.6" customHeight="1">
      <c r="A221" s="85">
        <f>'[1]S4 Maquette'!B221</f>
        <v>0</v>
      </c>
      <c r="B221" s="85">
        <f>'[1]S4 Maquette'!C221</f>
        <v>0</v>
      </c>
      <c r="C221" s="43">
        <f>'[1]S4 Maquette'!F221</f>
        <v>0</v>
      </c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46"/>
      <c r="W221"/>
    </row>
    <row r="222" spans="1:23" ht="30.6" customHeight="1">
      <c r="A222" s="85">
        <f>'[1]S4 Maquette'!B222</f>
        <v>0</v>
      </c>
      <c r="B222" s="85">
        <f>'[1]S4 Maquette'!C222</f>
        <v>0</v>
      </c>
      <c r="C222" s="43">
        <f>'[1]S4 Maquette'!F222</f>
        <v>0</v>
      </c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46"/>
      <c r="W222"/>
    </row>
    <row r="223" spans="1:23" ht="30.6" customHeight="1">
      <c r="A223" s="85">
        <f>'[1]S4 Maquette'!B223</f>
        <v>0</v>
      </c>
      <c r="B223" s="85">
        <f>'[1]S4 Maquette'!C223</f>
        <v>0</v>
      </c>
      <c r="C223" s="43">
        <f>'[1]S4 Maquette'!F223</f>
        <v>0</v>
      </c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46"/>
      <c r="W223"/>
    </row>
    <row r="224" spans="1:23" ht="30.6" customHeight="1">
      <c r="A224" s="85">
        <f>'[1]S4 Maquette'!B224</f>
        <v>0</v>
      </c>
      <c r="B224" s="85">
        <f>'[1]S4 Maquette'!C224</f>
        <v>0</v>
      </c>
      <c r="C224" s="43">
        <f>'[1]S4 Maquette'!F224</f>
        <v>0</v>
      </c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46"/>
      <c r="W224"/>
    </row>
    <row r="225" spans="1:23" ht="30.6" customHeight="1">
      <c r="A225" s="85">
        <f>'[1]S4 Maquette'!B225</f>
        <v>0</v>
      </c>
      <c r="B225" s="85">
        <f>'[1]S4 Maquette'!C225</f>
        <v>0</v>
      </c>
      <c r="C225" s="43">
        <f>'[1]S4 Maquette'!F225</f>
        <v>0</v>
      </c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46"/>
      <c r="W225"/>
    </row>
    <row r="226" spans="1:23" ht="30.6" customHeight="1">
      <c r="A226" s="85">
        <f>'[1]S4 Maquette'!B226</f>
        <v>0</v>
      </c>
      <c r="B226" s="85">
        <f>'[1]S4 Maquette'!C226</f>
        <v>0</v>
      </c>
      <c r="C226" s="43">
        <f>'[1]S4 Maquette'!F226</f>
        <v>0</v>
      </c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46"/>
      <c r="W226"/>
    </row>
    <row r="227" spans="1:23" ht="30.6" customHeight="1">
      <c r="A227" s="85">
        <f>'[1]S4 Maquette'!B227</f>
        <v>0</v>
      </c>
      <c r="B227" s="85">
        <f>'[1]S4 Maquette'!C227</f>
        <v>0</v>
      </c>
      <c r="C227" s="43">
        <f>'[1]S4 Maquette'!F227</f>
        <v>0</v>
      </c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46"/>
      <c r="W227"/>
    </row>
    <row r="228" spans="1:23" ht="30.6" customHeight="1">
      <c r="A228" s="85">
        <f>'[1]S4 Maquette'!B228</f>
        <v>0</v>
      </c>
      <c r="B228" s="85">
        <f>'[1]S4 Maquette'!C228</f>
        <v>0</v>
      </c>
      <c r="C228" s="43">
        <f>'[1]S4 Maquette'!F228</f>
        <v>0</v>
      </c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46"/>
      <c r="W228"/>
    </row>
    <row r="229" spans="1:23" ht="30.6" customHeight="1">
      <c r="A229" s="85">
        <f>'[1]S4 Maquette'!B229</f>
        <v>0</v>
      </c>
      <c r="B229" s="85">
        <f>'[1]S4 Maquette'!C229</f>
        <v>0</v>
      </c>
      <c r="C229" s="43">
        <f>'[1]S4 Maquette'!F229</f>
        <v>0</v>
      </c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46"/>
      <c r="W229"/>
    </row>
    <row r="230" spans="1:23" ht="30.6" customHeight="1">
      <c r="A230" s="85">
        <f>'[1]S4 Maquette'!B230</f>
        <v>0</v>
      </c>
      <c r="B230" s="85">
        <f>'[1]S4 Maquette'!C230</f>
        <v>0</v>
      </c>
      <c r="C230" s="43">
        <f>'[1]S4 Maquette'!F230</f>
        <v>0</v>
      </c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46"/>
      <c r="W230"/>
    </row>
    <row r="231" spans="1:23" ht="30.6" customHeight="1">
      <c r="A231" s="85">
        <f>'[1]S4 Maquette'!B231</f>
        <v>0</v>
      </c>
      <c r="B231" s="85">
        <f>'[1]S4 Maquette'!C231</f>
        <v>0</v>
      </c>
      <c r="C231" s="43">
        <f>'[1]S4 Maquette'!F231</f>
        <v>0</v>
      </c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46"/>
      <c r="W231"/>
    </row>
    <row r="232" spans="1:23" ht="30.6" customHeight="1">
      <c r="A232" s="85">
        <f>'[1]S4 Maquette'!B232</f>
        <v>0</v>
      </c>
      <c r="B232" s="85">
        <f>'[1]S4 Maquette'!C232</f>
        <v>0</v>
      </c>
      <c r="C232" s="43">
        <f>'[1]S4 Maquette'!F232</f>
        <v>0</v>
      </c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46"/>
      <c r="W232"/>
    </row>
    <row r="233" spans="1:23" ht="30.6" customHeight="1">
      <c r="A233" s="85">
        <f>'[1]S4 Maquette'!B233</f>
        <v>0</v>
      </c>
      <c r="B233" s="85">
        <f>'[1]S4 Maquette'!C233</f>
        <v>0</v>
      </c>
      <c r="C233" s="43">
        <f>'[1]S4 Maquette'!F233</f>
        <v>0</v>
      </c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46"/>
      <c r="W233"/>
    </row>
    <row r="234" spans="1:23" ht="30.6" customHeight="1">
      <c r="A234" s="85">
        <f>'[1]S4 Maquette'!B234</f>
        <v>0</v>
      </c>
      <c r="B234" s="85">
        <f>'[1]S4 Maquette'!C234</f>
        <v>0</v>
      </c>
      <c r="C234" s="43">
        <f>'[1]S4 Maquette'!F234</f>
        <v>0</v>
      </c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46"/>
      <c r="W234"/>
    </row>
    <row r="235" spans="1:23" ht="30.6" customHeight="1">
      <c r="A235" s="85">
        <f>'[1]S4 Maquette'!B235</f>
        <v>0</v>
      </c>
      <c r="B235" s="85">
        <f>'[1]S4 Maquette'!C235</f>
        <v>0</v>
      </c>
      <c r="C235" s="43">
        <f>'[1]S4 Maquette'!F235</f>
        <v>0</v>
      </c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46"/>
      <c r="W235"/>
    </row>
    <row r="236" spans="1:23" ht="30.6" customHeight="1">
      <c r="A236" s="85">
        <f>'[1]S4 Maquette'!B236</f>
        <v>0</v>
      </c>
      <c r="B236" s="85">
        <f>'[1]S4 Maquette'!C236</f>
        <v>0</v>
      </c>
      <c r="C236" s="43">
        <f>'[1]S4 Maquette'!F236</f>
        <v>0</v>
      </c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46"/>
      <c r="W236"/>
    </row>
    <row r="237" spans="1:23" ht="30.6" customHeight="1">
      <c r="A237" s="85">
        <f>'[1]S4 Maquette'!B237</f>
        <v>0</v>
      </c>
      <c r="B237" s="85">
        <f>'[1]S4 Maquette'!C237</f>
        <v>0</v>
      </c>
      <c r="C237" s="43">
        <f>'[1]S4 Maquette'!F237</f>
        <v>0</v>
      </c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46"/>
      <c r="W237"/>
    </row>
    <row r="238" spans="1:23" ht="30.6" customHeight="1">
      <c r="A238" s="85">
        <f>'[1]S4 Maquette'!B238</f>
        <v>0</v>
      </c>
      <c r="B238" s="85">
        <f>'[1]S4 Maquette'!C238</f>
        <v>0</v>
      </c>
      <c r="C238" s="43">
        <f>'[1]S4 Maquette'!F238</f>
        <v>0</v>
      </c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46"/>
      <c r="W238"/>
    </row>
    <row r="239" spans="1:23" ht="30.6" customHeight="1">
      <c r="A239" s="85">
        <f>'[1]S4 Maquette'!B239</f>
        <v>0</v>
      </c>
      <c r="B239" s="85">
        <f>'[1]S4 Maquette'!C239</f>
        <v>0</v>
      </c>
      <c r="C239" s="43">
        <f>'[1]S4 Maquette'!F239</f>
        <v>0</v>
      </c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46"/>
      <c r="W239"/>
    </row>
    <row r="240" spans="1:23" ht="30.6" customHeight="1">
      <c r="A240" s="85">
        <f>'[1]S4 Maquette'!B240</f>
        <v>0</v>
      </c>
      <c r="B240" s="85">
        <f>'[1]S4 Maquette'!C240</f>
        <v>0</v>
      </c>
      <c r="C240" s="43">
        <f>'[1]S4 Maquette'!F240</f>
        <v>0</v>
      </c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46"/>
      <c r="W240"/>
    </row>
    <row r="241" spans="1:23" ht="30.6" customHeight="1">
      <c r="A241" s="85">
        <f>'[1]S4 Maquette'!B241</f>
        <v>0</v>
      </c>
      <c r="B241" s="85">
        <f>'[1]S4 Maquette'!C241</f>
        <v>0</v>
      </c>
      <c r="C241" s="43">
        <f>'[1]S4 Maquette'!F241</f>
        <v>0</v>
      </c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46"/>
      <c r="W241"/>
    </row>
    <row r="242" spans="1:23" ht="30.6" customHeight="1">
      <c r="A242" s="85">
        <f>'[1]S4 Maquette'!B242</f>
        <v>0</v>
      </c>
      <c r="B242" s="85">
        <f>'[1]S4 Maquette'!C242</f>
        <v>0</v>
      </c>
      <c r="C242" s="43">
        <f>'[1]S4 Maquette'!F242</f>
        <v>0</v>
      </c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46"/>
      <c r="W242"/>
    </row>
    <row r="243" spans="1:23" ht="30.6" customHeight="1">
      <c r="A243" s="85">
        <f>'[1]S4 Maquette'!B243</f>
        <v>0</v>
      </c>
      <c r="B243" s="85">
        <f>'[1]S4 Maquette'!C243</f>
        <v>0</v>
      </c>
      <c r="C243" s="43">
        <f>'[1]S4 Maquette'!F243</f>
        <v>0</v>
      </c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46"/>
      <c r="W243"/>
    </row>
    <row r="244" spans="1:23" ht="30.6" customHeight="1">
      <c r="A244" s="85">
        <f>'[1]S4 Maquette'!B244</f>
        <v>0</v>
      </c>
      <c r="B244" s="85">
        <f>'[1]S4 Maquette'!C244</f>
        <v>0</v>
      </c>
      <c r="C244" s="43">
        <f>'[1]S4 Maquette'!F244</f>
        <v>0</v>
      </c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46"/>
      <c r="W244"/>
    </row>
    <row r="245" spans="1:23" ht="30.6" customHeight="1">
      <c r="A245" s="85">
        <f>'[1]S4 Maquette'!B245</f>
        <v>0</v>
      </c>
      <c r="B245" s="85">
        <f>'[1]S4 Maquette'!C245</f>
        <v>0</v>
      </c>
      <c r="C245" s="43">
        <f>'[1]S4 Maquette'!F245</f>
        <v>0</v>
      </c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46"/>
      <c r="W245"/>
    </row>
    <row r="246" spans="1:23" ht="30.6" customHeight="1">
      <c r="A246" s="85">
        <f>'[1]S4 Maquette'!B246</f>
        <v>0</v>
      </c>
      <c r="B246" s="85">
        <f>'[1]S4 Maquette'!C246</f>
        <v>0</v>
      </c>
      <c r="C246" s="43">
        <f>'[1]S4 Maquette'!F246</f>
        <v>0</v>
      </c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46"/>
      <c r="W246"/>
    </row>
    <row r="247" spans="1:23" ht="30.6" customHeight="1">
      <c r="A247" s="85">
        <f>'[1]S4 Maquette'!B247</f>
        <v>0</v>
      </c>
      <c r="B247" s="85">
        <f>'[1]S4 Maquette'!C247</f>
        <v>0</v>
      </c>
      <c r="C247" s="43">
        <f>'[1]S4 Maquette'!F247</f>
        <v>0</v>
      </c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46"/>
      <c r="W247"/>
    </row>
    <row r="248" spans="1:23" ht="30.6" customHeight="1">
      <c r="A248" s="85">
        <f>'[1]S4 Maquette'!B248</f>
        <v>0</v>
      </c>
      <c r="B248" s="85">
        <f>'[1]S4 Maquette'!C248</f>
        <v>0</v>
      </c>
      <c r="C248" s="43">
        <f>'[1]S4 Maquette'!F248</f>
        <v>0</v>
      </c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46"/>
      <c r="W248"/>
    </row>
    <row r="249" spans="1:23" ht="30.6" customHeight="1">
      <c r="A249" s="85">
        <f>'[1]S4 Maquette'!B249</f>
        <v>0</v>
      </c>
      <c r="B249" s="85">
        <f>'[1]S4 Maquette'!C249</f>
        <v>0</v>
      </c>
      <c r="C249" s="43">
        <f>'[1]S4 Maquette'!F249</f>
        <v>0</v>
      </c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46"/>
      <c r="W249"/>
    </row>
    <row r="250" spans="1:23" ht="30.6" customHeight="1">
      <c r="A250" s="85">
        <f>'[1]S4 Maquette'!B250</f>
        <v>0</v>
      </c>
      <c r="B250" s="85">
        <f>'[1]S4 Maquette'!C250</f>
        <v>0</v>
      </c>
      <c r="C250" s="43">
        <f>'[1]S4 Maquette'!F250</f>
        <v>0</v>
      </c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46"/>
      <c r="W250"/>
    </row>
    <row r="251" spans="1:23" ht="30.6" customHeight="1">
      <c r="A251" s="85">
        <f>'[1]S4 Maquette'!B251</f>
        <v>0</v>
      </c>
      <c r="B251" s="85">
        <f>'[1]S4 Maquette'!C251</f>
        <v>0</v>
      </c>
      <c r="C251" s="43">
        <f>'[1]S4 Maquette'!F251</f>
        <v>0</v>
      </c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46"/>
      <c r="W251"/>
    </row>
    <row r="252" spans="1:23" ht="30.6" customHeight="1">
      <c r="A252" s="85">
        <f>'[1]S4 Maquette'!B252</f>
        <v>0</v>
      </c>
      <c r="B252" s="85">
        <f>'[1]S4 Maquette'!C252</f>
        <v>0</v>
      </c>
      <c r="C252" s="43">
        <f>'[1]S4 Maquette'!F252</f>
        <v>0</v>
      </c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46"/>
      <c r="W252"/>
    </row>
    <row r="253" spans="1:23" ht="30.6" customHeight="1">
      <c r="A253" s="85">
        <f>'[1]S4 Maquette'!B253</f>
        <v>0</v>
      </c>
      <c r="B253" s="85">
        <f>'[1]S4 Maquette'!C253</f>
        <v>0</v>
      </c>
      <c r="C253" s="43">
        <f>'[1]S4 Maquette'!F253</f>
        <v>0</v>
      </c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46"/>
      <c r="W253"/>
    </row>
    <row r="254" spans="1:23" ht="30.6" customHeight="1">
      <c r="A254" s="85">
        <f>'[1]S4 Maquette'!B254</f>
        <v>0</v>
      </c>
      <c r="B254" s="85">
        <f>'[1]S4 Maquette'!C254</f>
        <v>0</v>
      </c>
      <c r="C254" s="43">
        <f>'[1]S4 Maquette'!F254</f>
        <v>0</v>
      </c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46"/>
      <c r="W254"/>
    </row>
    <row r="255" spans="1:23" ht="30.6" customHeight="1">
      <c r="A255" s="85">
        <f>'[1]S4 Maquette'!B255</f>
        <v>0</v>
      </c>
      <c r="B255" s="85">
        <f>'[1]S4 Maquette'!C255</f>
        <v>0</v>
      </c>
      <c r="C255" s="43">
        <f>'[1]S4 Maquette'!F255</f>
        <v>0</v>
      </c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46"/>
      <c r="W255"/>
    </row>
    <row r="256" spans="1:23" ht="30.6" customHeight="1">
      <c r="A256" s="85">
        <f>'[1]S4 Maquette'!B256</f>
        <v>0</v>
      </c>
      <c r="B256" s="85">
        <f>'[1]S4 Maquette'!C256</f>
        <v>0</v>
      </c>
      <c r="C256" s="43">
        <f>'[1]S4 Maquette'!F256</f>
        <v>0</v>
      </c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46"/>
      <c r="W256"/>
    </row>
    <row r="257" spans="1:23" ht="30.6" customHeight="1">
      <c r="A257" s="85">
        <f>'[1]S4 Maquette'!B257</f>
        <v>0</v>
      </c>
      <c r="B257" s="85">
        <f>'[1]S4 Maquette'!C257</f>
        <v>0</v>
      </c>
      <c r="C257" s="43">
        <f>'[1]S4 Maquette'!F257</f>
        <v>0</v>
      </c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46"/>
      <c r="W257"/>
    </row>
    <row r="258" spans="1:23" ht="30.6" customHeight="1">
      <c r="A258" s="85">
        <f>'[1]S4 Maquette'!B258</f>
        <v>0</v>
      </c>
      <c r="B258" s="85">
        <f>'[1]S4 Maquette'!C258</f>
        <v>0</v>
      </c>
      <c r="C258" s="43">
        <f>'[1]S4 Maquette'!F258</f>
        <v>0</v>
      </c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46"/>
      <c r="W258"/>
    </row>
    <row r="259" spans="1:23" ht="30.6" customHeight="1">
      <c r="A259" s="85">
        <f>'[1]S4 Maquette'!B259</f>
        <v>0</v>
      </c>
      <c r="B259" s="85">
        <f>'[1]S4 Maquette'!C259</f>
        <v>0</v>
      </c>
      <c r="C259" s="43">
        <f>'[1]S4 Maquette'!F259</f>
        <v>0</v>
      </c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46"/>
      <c r="W259"/>
    </row>
    <row r="260" spans="1:23" ht="30.6" customHeight="1">
      <c r="A260" s="85">
        <f>'[1]S4 Maquette'!B260</f>
        <v>0</v>
      </c>
      <c r="B260" s="85">
        <f>'[1]S4 Maquette'!C260</f>
        <v>0</v>
      </c>
      <c r="C260" s="43">
        <f>'[1]S4 Maquette'!F260</f>
        <v>0</v>
      </c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46"/>
      <c r="W260"/>
    </row>
    <row r="261" spans="1:23" ht="30.6" customHeight="1">
      <c r="A261" s="85">
        <f>'[1]S4 Maquette'!B261</f>
        <v>0</v>
      </c>
      <c r="B261" s="85">
        <f>'[1]S4 Maquette'!C261</f>
        <v>0</v>
      </c>
      <c r="C261" s="43">
        <f>'[1]S4 Maquette'!F261</f>
        <v>0</v>
      </c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46"/>
      <c r="W261"/>
    </row>
    <row r="262" spans="1:23" ht="30.6" customHeight="1">
      <c r="A262" s="85">
        <f>'[1]S4 Maquette'!B262</f>
        <v>0</v>
      </c>
      <c r="B262" s="85">
        <f>'[1]S4 Maquette'!C262</f>
        <v>0</v>
      </c>
      <c r="C262" s="43">
        <f>'[1]S4 Maquette'!F262</f>
        <v>0</v>
      </c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46"/>
      <c r="W262"/>
    </row>
    <row r="263" spans="1:23" ht="30.6" customHeight="1">
      <c r="A263" s="85">
        <f>'[1]S4 Maquette'!B263</f>
        <v>0</v>
      </c>
      <c r="B263" s="85">
        <f>'[1]S4 Maquette'!C263</f>
        <v>0</v>
      </c>
      <c r="C263" s="43">
        <f>'[1]S4 Maquette'!F263</f>
        <v>0</v>
      </c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46"/>
      <c r="W263"/>
    </row>
    <row r="264" spans="1:23" ht="30.6" customHeight="1">
      <c r="A264" s="85">
        <f>'[1]S4 Maquette'!B264</f>
        <v>0</v>
      </c>
      <c r="B264" s="85">
        <f>'[1]S4 Maquette'!C264</f>
        <v>0</v>
      </c>
      <c r="C264" s="43">
        <f>'[1]S4 Maquette'!F264</f>
        <v>0</v>
      </c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46"/>
      <c r="W264"/>
    </row>
    <row r="265" spans="1:23" ht="30.6" customHeight="1">
      <c r="A265" s="85">
        <f>'[1]S4 Maquette'!B265</f>
        <v>0</v>
      </c>
      <c r="B265" s="85">
        <f>'[1]S4 Maquette'!C265</f>
        <v>0</v>
      </c>
      <c r="C265" s="43">
        <f>'[1]S4 Maquette'!F265</f>
        <v>0</v>
      </c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46"/>
      <c r="W265"/>
    </row>
    <row r="266" spans="1:23" ht="30.6" customHeight="1">
      <c r="A266" s="85">
        <f>'[1]S4 Maquette'!B266</f>
        <v>0</v>
      </c>
      <c r="B266" s="85">
        <f>'[1]S4 Maquette'!C266</f>
        <v>0</v>
      </c>
      <c r="C266" s="43">
        <f>'[1]S4 Maquette'!F266</f>
        <v>0</v>
      </c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46"/>
      <c r="W266"/>
    </row>
    <row r="267" spans="1:23" ht="30.6" customHeight="1">
      <c r="A267" s="85">
        <f>'[1]S4 Maquette'!B267</f>
        <v>0</v>
      </c>
      <c r="B267" s="85">
        <f>'[1]S4 Maquette'!C267</f>
        <v>0</v>
      </c>
      <c r="C267" s="43">
        <f>'[1]S4 Maquette'!F267</f>
        <v>0</v>
      </c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46"/>
      <c r="W267"/>
    </row>
    <row r="268" spans="1:23" ht="30.6" customHeight="1">
      <c r="A268" s="85">
        <f>'[1]S4 Maquette'!B268</f>
        <v>0</v>
      </c>
      <c r="B268" s="85">
        <f>'[1]S4 Maquette'!C268</f>
        <v>0</v>
      </c>
      <c r="C268" s="43">
        <f>'[1]S4 Maquette'!F268</f>
        <v>0</v>
      </c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46"/>
      <c r="W268"/>
    </row>
    <row r="269" spans="1:23" ht="30.6" customHeight="1">
      <c r="A269" s="85">
        <f>'[1]S4 Maquette'!B269</f>
        <v>0</v>
      </c>
      <c r="B269" s="85">
        <f>'[1]S4 Maquette'!C269</f>
        <v>0</v>
      </c>
      <c r="C269" s="43">
        <f>'[1]S4 Maquette'!F269</f>
        <v>0</v>
      </c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46"/>
      <c r="W269"/>
    </row>
    <row r="270" spans="1:23" ht="30.6" customHeight="1">
      <c r="A270" s="85">
        <f>'[1]S4 Maquette'!B270</f>
        <v>0</v>
      </c>
      <c r="B270" s="85">
        <f>'[1]S4 Maquette'!C270</f>
        <v>0</v>
      </c>
      <c r="C270" s="43">
        <f>'[1]S4 Maquette'!F270</f>
        <v>0</v>
      </c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46"/>
      <c r="W270"/>
    </row>
    <row r="271" spans="1:23" ht="30.6" customHeight="1">
      <c r="A271" s="85">
        <f>'[1]S4 Maquette'!B271</f>
        <v>0</v>
      </c>
      <c r="B271" s="85">
        <f>'[1]S4 Maquette'!C271</f>
        <v>0</v>
      </c>
      <c r="C271" s="43">
        <f>'[1]S4 Maquette'!F271</f>
        <v>0</v>
      </c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46"/>
      <c r="W271"/>
    </row>
    <row r="272" spans="1:23" ht="30.6" customHeight="1">
      <c r="A272" s="85">
        <f>'[1]S4 Maquette'!B272</f>
        <v>0</v>
      </c>
      <c r="B272" s="85">
        <f>'[1]S4 Maquette'!C272</f>
        <v>0</v>
      </c>
      <c r="C272" s="43">
        <f>'[1]S4 Maquette'!F272</f>
        <v>0</v>
      </c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46"/>
      <c r="W272"/>
    </row>
    <row r="273" spans="1:23" ht="30.6" customHeight="1">
      <c r="A273" s="85">
        <f>'[1]S4 Maquette'!B273</f>
        <v>0</v>
      </c>
      <c r="B273" s="85">
        <f>'[1]S4 Maquette'!C273</f>
        <v>0</v>
      </c>
      <c r="C273" s="43">
        <f>'[1]S4 Maquette'!F273</f>
        <v>0</v>
      </c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46"/>
      <c r="W273"/>
    </row>
    <row r="274" spans="1:23" ht="30.6" customHeight="1">
      <c r="A274" s="85">
        <f>'[1]S4 Maquette'!B274</f>
        <v>0</v>
      </c>
      <c r="B274" s="85">
        <f>'[1]S4 Maquette'!C274</f>
        <v>0</v>
      </c>
      <c r="C274" s="43">
        <f>'[1]S4 Maquette'!F274</f>
        <v>0</v>
      </c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46"/>
      <c r="W274"/>
    </row>
    <row r="275" spans="1:23" ht="30.6" customHeight="1">
      <c r="A275" s="85">
        <f>'[1]S4 Maquette'!B275</f>
        <v>0</v>
      </c>
      <c r="B275" s="85">
        <f>'[1]S4 Maquette'!C275</f>
        <v>0</v>
      </c>
      <c r="C275" s="43">
        <f>'[1]S4 Maquette'!F275</f>
        <v>0</v>
      </c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46"/>
      <c r="W275"/>
    </row>
    <row r="276" spans="1:23" ht="30.6" customHeight="1">
      <c r="A276" s="85">
        <f>'[1]S4 Maquette'!B276</f>
        <v>0</v>
      </c>
      <c r="B276" s="85">
        <f>'[1]S4 Maquette'!C276</f>
        <v>0</v>
      </c>
      <c r="C276" s="43">
        <f>'[1]S4 Maquette'!F276</f>
        <v>0</v>
      </c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46"/>
      <c r="W276"/>
    </row>
    <row r="277" spans="1:23" ht="30.6" customHeight="1">
      <c r="A277" s="85">
        <f>'[1]S4 Maquette'!B277</f>
        <v>0</v>
      </c>
      <c r="B277" s="85">
        <f>'[1]S4 Maquette'!C277</f>
        <v>0</v>
      </c>
      <c r="C277" s="43">
        <f>'[1]S4 Maquette'!F277</f>
        <v>0</v>
      </c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46"/>
      <c r="W277"/>
    </row>
    <row r="278" spans="1:23" ht="30.6" customHeight="1">
      <c r="A278" s="85">
        <f>'[1]S4 Maquette'!B278</f>
        <v>0</v>
      </c>
      <c r="B278" s="85">
        <f>'[1]S4 Maquette'!C278</f>
        <v>0</v>
      </c>
      <c r="C278" s="43">
        <f>'[1]S4 Maquette'!F278</f>
        <v>0</v>
      </c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46"/>
      <c r="W278"/>
    </row>
    <row r="279" spans="1:23" ht="30.6" customHeight="1">
      <c r="A279" s="85">
        <f>'[1]S4 Maquette'!B279</f>
        <v>0</v>
      </c>
      <c r="B279" s="85">
        <f>'[1]S4 Maquette'!C279</f>
        <v>0</v>
      </c>
      <c r="C279" s="43">
        <f>'[1]S4 Maquette'!F279</f>
        <v>0</v>
      </c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46"/>
      <c r="W279"/>
    </row>
    <row r="280" spans="1:23" ht="30.6" customHeight="1">
      <c r="A280" s="85">
        <f>'[1]S4 Maquette'!B280</f>
        <v>0</v>
      </c>
      <c r="B280" s="85">
        <f>'[1]S4 Maquette'!C280</f>
        <v>0</v>
      </c>
      <c r="C280" s="43">
        <f>'[1]S4 Maquette'!F280</f>
        <v>0</v>
      </c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46"/>
      <c r="W280"/>
    </row>
    <row r="281" spans="1:23" ht="30.6" customHeight="1">
      <c r="A281" s="85">
        <f>'[1]S4 Maquette'!B281</f>
        <v>0</v>
      </c>
      <c r="B281" s="85">
        <f>'[1]S4 Maquette'!C281</f>
        <v>0</v>
      </c>
      <c r="C281" s="43">
        <f>'[1]S4 Maquette'!F281</f>
        <v>0</v>
      </c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46"/>
      <c r="W281"/>
    </row>
    <row r="282" spans="1:23" ht="30.6" customHeight="1">
      <c r="A282" s="85">
        <f>'[1]S4 Maquette'!B282</f>
        <v>0</v>
      </c>
      <c r="B282" s="85">
        <f>'[1]S4 Maquette'!C282</f>
        <v>0</v>
      </c>
      <c r="C282" s="43">
        <f>'[1]S4 Maquette'!F282</f>
        <v>0</v>
      </c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46"/>
      <c r="W282"/>
    </row>
    <row r="283" spans="1:23" ht="30.6" customHeight="1">
      <c r="A283" s="85">
        <f>'[1]S4 Maquette'!B283</f>
        <v>0</v>
      </c>
      <c r="B283" s="85">
        <f>'[1]S4 Maquette'!C283</f>
        <v>0</v>
      </c>
      <c r="C283" s="43">
        <f>'[1]S4 Maquette'!F283</f>
        <v>0</v>
      </c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46"/>
      <c r="W283"/>
    </row>
    <row r="284" spans="1:23" ht="30.6" customHeight="1">
      <c r="A284" s="85">
        <f>'[1]S4 Maquette'!B284</f>
        <v>0</v>
      </c>
      <c r="B284" s="85">
        <f>'[1]S4 Maquette'!C284</f>
        <v>0</v>
      </c>
      <c r="C284" s="43">
        <f>'[1]S4 Maquette'!F284</f>
        <v>0</v>
      </c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46"/>
      <c r="W284"/>
    </row>
    <row r="285" spans="1:23" ht="30.6" customHeight="1">
      <c r="A285" s="85">
        <f>'[1]S4 Maquette'!B285</f>
        <v>0</v>
      </c>
      <c r="B285" s="85">
        <f>'[1]S4 Maquette'!C285</f>
        <v>0</v>
      </c>
      <c r="C285" s="43">
        <f>'[1]S4 Maquette'!F285</f>
        <v>0</v>
      </c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46"/>
      <c r="W285"/>
    </row>
    <row r="286" spans="1:23" ht="30.6" customHeight="1">
      <c r="A286" s="85">
        <f>'[1]S4 Maquette'!B286</f>
        <v>0</v>
      </c>
      <c r="B286" s="85">
        <f>'[1]S4 Maquette'!C286</f>
        <v>0</v>
      </c>
      <c r="C286" s="43">
        <f>'[1]S4 Maquette'!F286</f>
        <v>0</v>
      </c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46"/>
      <c r="W286"/>
    </row>
    <row r="287" spans="1:23" ht="30.6" customHeight="1">
      <c r="A287" s="85">
        <f>'[1]S4 Maquette'!B287</f>
        <v>0</v>
      </c>
      <c r="B287" s="85">
        <f>'[1]S4 Maquette'!C287</f>
        <v>0</v>
      </c>
      <c r="C287" s="43">
        <f>'[1]S4 Maquette'!F287</f>
        <v>0</v>
      </c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46"/>
      <c r="W287"/>
    </row>
    <row r="288" spans="1:23" ht="30.6" customHeight="1">
      <c r="A288" s="85">
        <f>'[1]S4 Maquette'!B288</f>
        <v>0</v>
      </c>
      <c r="B288" s="85">
        <f>'[1]S4 Maquette'!C288</f>
        <v>0</v>
      </c>
      <c r="C288" s="43">
        <f>'[1]S4 Maquette'!F288</f>
        <v>0</v>
      </c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46"/>
      <c r="W288"/>
    </row>
    <row r="289" spans="1:23" ht="30.6" customHeight="1">
      <c r="A289" s="85">
        <f>'[1]S4 Maquette'!B289</f>
        <v>0</v>
      </c>
      <c r="B289" s="85">
        <f>'[1]S4 Maquette'!C289</f>
        <v>0</v>
      </c>
      <c r="C289" s="43">
        <f>'[1]S4 Maquette'!F289</f>
        <v>0</v>
      </c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46"/>
      <c r="W289"/>
    </row>
    <row r="290" spans="1:23" ht="30.6" customHeight="1">
      <c r="A290" s="85">
        <f>'[1]S4 Maquette'!B290</f>
        <v>0</v>
      </c>
      <c r="B290" s="85">
        <f>'[1]S4 Maquette'!C290</f>
        <v>0</v>
      </c>
      <c r="C290" s="43">
        <f>'[1]S4 Maquette'!F290</f>
        <v>0</v>
      </c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46"/>
      <c r="W290"/>
    </row>
    <row r="291" spans="1:23" ht="30.6" customHeight="1">
      <c r="A291" s="85">
        <f>'[1]S4 Maquette'!B291</f>
        <v>0</v>
      </c>
      <c r="B291" s="85">
        <f>'[1]S4 Maquette'!C291</f>
        <v>0</v>
      </c>
      <c r="C291" s="43">
        <f>'[1]S4 Maquette'!F291</f>
        <v>0</v>
      </c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46"/>
      <c r="W291"/>
    </row>
    <row r="292" spans="1:23" ht="30.6" customHeight="1">
      <c r="A292" s="85">
        <f>'[1]S4 Maquette'!B292</f>
        <v>0</v>
      </c>
      <c r="B292" s="85">
        <f>'[1]S4 Maquette'!C292</f>
        <v>0</v>
      </c>
      <c r="C292" s="43">
        <f>'[1]S4 Maquette'!F292</f>
        <v>0</v>
      </c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46"/>
      <c r="W292"/>
    </row>
    <row r="293" spans="1:23" ht="30.6" customHeight="1">
      <c r="A293" s="85">
        <f>'[1]S4 Maquette'!B293</f>
        <v>0</v>
      </c>
      <c r="B293" s="85">
        <f>'[1]S4 Maquette'!C293</f>
        <v>0</v>
      </c>
      <c r="C293" s="43">
        <f>'[1]S4 Maquette'!F293</f>
        <v>0</v>
      </c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46"/>
      <c r="W293"/>
    </row>
    <row r="294" spans="1:23" ht="30.6" customHeight="1">
      <c r="A294" s="85">
        <f>'[1]S4 Maquette'!B294</f>
        <v>0</v>
      </c>
      <c r="B294" s="85">
        <f>'[1]S4 Maquette'!C294</f>
        <v>0</v>
      </c>
      <c r="C294" s="43">
        <f>'[1]S4 Maquette'!F294</f>
        <v>0</v>
      </c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46"/>
      <c r="W294"/>
    </row>
    <row r="295" spans="1:23" ht="30.6" customHeight="1">
      <c r="A295" s="85">
        <f>'[1]S4 Maquette'!B295</f>
        <v>0</v>
      </c>
      <c r="B295" s="85">
        <f>'[1]S4 Maquette'!C295</f>
        <v>0</v>
      </c>
      <c r="C295" s="43">
        <f>'[1]S4 Maquette'!F295</f>
        <v>0</v>
      </c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46"/>
      <c r="W295"/>
    </row>
    <row r="296" spans="1:23" ht="30.6" customHeight="1">
      <c r="A296" s="85">
        <f>'[1]S4 Maquette'!B296</f>
        <v>0</v>
      </c>
      <c r="B296" s="85">
        <f>'[1]S4 Maquette'!C296</f>
        <v>0</v>
      </c>
      <c r="C296" s="43">
        <f>'[1]S4 Maquette'!F296</f>
        <v>0</v>
      </c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46"/>
      <c r="W296"/>
    </row>
    <row r="297" spans="1:23" ht="30.6" customHeight="1">
      <c r="A297" s="85">
        <f>'[1]S4 Maquette'!B297</f>
        <v>0</v>
      </c>
      <c r="B297" s="85">
        <f>'[1]S4 Maquette'!C297</f>
        <v>0</v>
      </c>
      <c r="C297" s="43">
        <f>'[1]S4 Maquette'!F297</f>
        <v>0</v>
      </c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46"/>
      <c r="W297"/>
    </row>
    <row r="298" spans="1:23" ht="30.6" customHeight="1">
      <c r="A298" s="85">
        <f>'[1]S4 Maquette'!B298</f>
        <v>0</v>
      </c>
      <c r="B298" s="85">
        <f>'[1]S4 Maquette'!C298</f>
        <v>0</v>
      </c>
      <c r="C298" s="43">
        <f>'[1]S4 Maquette'!F298</f>
        <v>0</v>
      </c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46"/>
      <c r="W298"/>
    </row>
    <row r="299" spans="1:23" ht="30.6" customHeight="1">
      <c r="A299" s="85">
        <f>'[1]S4 Maquette'!B299</f>
        <v>0</v>
      </c>
      <c r="B299" s="85">
        <f>'[1]S4 Maquette'!C299</f>
        <v>0</v>
      </c>
      <c r="C299" s="43">
        <f>'[1]S4 Maquette'!F299</f>
        <v>0</v>
      </c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46"/>
      <c r="W299"/>
    </row>
    <row r="300" spans="1:23" ht="30.6" customHeight="1">
      <c r="A300" s="85">
        <f>'[1]S4 Maquette'!B300</f>
        <v>0</v>
      </c>
      <c r="B300" s="85">
        <f>'[1]S4 Maquette'!C300</f>
        <v>0</v>
      </c>
      <c r="C300" s="43">
        <f>'[1]S4 Maquette'!F300</f>
        <v>0</v>
      </c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46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7" priority="6">
      <formula>$C1="Parcours Pédagogique"</formula>
    </cfRule>
    <cfRule type="expression" dxfId="16" priority="7">
      <formula>$C1="BLOC"</formula>
    </cfRule>
    <cfRule type="expression" dxfId="15" priority="8">
      <formula>$C1="OPTION"</formula>
    </cfRule>
  </conditionalFormatting>
  <conditionalFormatting sqref="A18:S300 T18">
    <cfRule type="expression" dxfId="14" priority="13">
      <formula>$C18="Modification MCC"</formula>
    </cfRule>
  </conditionalFormatting>
  <conditionalFormatting sqref="B1:S7 C8:S9 C10 E10 J10:S11 B12:M12 P12 B13:L13 B14:N14 P14:S17 B15:M17 B301:S999">
    <cfRule type="expression" dxfId="13" priority="10">
      <formula>$D1="Modification"</formula>
    </cfRule>
    <cfRule type="expression" dxfId="12" priority="11">
      <formula>$D1="Création"</formula>
    </cfRule>
    <cfRule type="expression" dxfId="11" priority="12">
      <formula>$D1="Fermeture"</formula>
    </cfRule>
  </conditionalFormatting>
  <conditionalFormatting sqref="B1:S7 C8:S9 J10:S11 B12:M12 B13:L13 B14:N14 B15:M17 B301:S999 P14:S17 C10 E10 P12">
    <cfRule type="expression" dxfId="10" priority="9">
      <formula>$D1="Modification MCC"</formula>
    </cfRule>
  </conditionalFormatting>
  <conditionalFormatting sqref="C1:S9 C10 E10 J10:S11 C12:S1001">
    <cfRule type="expression" dxfId="9" priority="1">
      <formula>$B1="Option"</formula>
    </cfRule>
  </conditionalFormatting>
  <conditionalFormatting sqref="J1:J1001">
    <cfRule type="expression" dxfId="8" priority="5">
      <formula>$I1="NON"</formula>
    </cfRule>
  </conditionalFormatting>
  <conditionalFormatting sqref="L18:L300">
    <cfRule type="expression" dxfId="7" priority="18">
      <formula>$K18="CCI (CC Intégral)"</formula>
    </cfRule>
  </conditionalFormatting>
  <conditionalFormatting sqref="M1:M1001 L18:L300">
    <cfRule type="expression" dxfId="6" priority="17">
      <formula>$K1="CT (Contrôle terminal)"</formula>
    </cfRule>
  </conditionalFormatting>
  <conditionalFormatting sqref="N1:O1001">
    <cfRule type="expression" dxfId="5" priority="4">
      <formula>$K1="CCI (CC Intégral)"</formula>
    </cfRule>
  </conditionalFormatting>
  <conditionalFormatting sqref="Q1:R1001">
    <cfRule type="expression" dxfId="4" priority="3">
      <formula>$P1="Autres"</formula>
    </cfRule>
  </conditionalFormatting>
  <conditionalFormatting sqref="S1:S1001 T18">
    <cfRule type="expression" dxfId="3" priority="2">
      <formula>$P1="CT (Contrôle terminal)"</formula>
    </cfRule>
  </conditionalFormatting>
  <conditionalFormatting sqref="T18 A18:S300">
    <cfRule type="expression" dxfId="2" priority="14">
      <formula>$C18="Modification"</formula>
    </cfRule>
    <cfRule type="expression" dxfId="1" priority="15">
      <formula>$C18="Création"</formula>
    </cfRule>
    <cfRule type="expression" dxfId="0" priority="16">
      <formula>$C18="Fermeture"</formula>
    </cfRule>
  </conditionalFormatting>
  <dataValidations count="6">
    <dataValidation type="list" allowBlank="1" showInputMessage="1" showErrorMessage="1" sqref="E19:I300" xr:uid="{F15DAFCA-78E0-4B0B-94FA-AD3EF3E7F015}">
      <formula1>"OUI, NON"</formula1>
    </dataValidation>
    <dataValidation type="list" allowBlank="1" showInputMessage="1" showErrorMessage="1" sqref="P19:P300" xr:uid="{FDB98802-52E5-4BA2-9B9F-AAF9AE6E33BD}">
      <formula1>"CT (Contrôle terminal), Autres"</formula1>
    </dataValidation>
    <dataValidation type="list" allowBlank="1" showInputMessage="1" showErrorMessage="1" sqref="D1:D6" xr:uid="{2E4BBABF-8B9C-4EE0-8ABD-BEB25260BEF4}">
      <formula1>"Obligatoire, Facultatif, Complémentaire"</formula1>
    </dataValidation>
    <dataValidation type="list" allowBlank="1" showInputMessage="1" showErrorMessage="1" sqref="C19:C300" xr:uid="{70097EA8-88BA-4C8F-911B-8CE2B1C0209D}">
      <formula1>"Modification MCC"</formula1>
    </dataValidation>
    <dataValidation type="list" allowBlank="1" showInputMessage="1" showErrorMessage="1" sqref="K19:K300" xr:uid="{E56A19DB-EAAD-4721-961E-96107CE499E5}">
      <formula1>List_Controle2</formula1>
    </dataValidation>
    <dataValidation type="list" allowBlank="1" showInputMessage="1" showErrorMessage="1" sqref="Q19:Q300 N19:N300" xr:uid="{81544C11-06D2-4481-B399-009EAEEB2C35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100" t="s">
        <v>141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AA1" s="91" t="s">
        <v>142</v>
      </c>
      <c r="AB1" s="91"/>
      <c r="AC1" s="91"/>
      <c r="AD1" s="91"/>
    </row>
    <row r="2" spans="1:30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AA2" s="91"/>
      <c r="AB2" s="91"/>
      <c r="AC2" s="91"/>
      <c r="AD2" s="91"/>
    </row>
    <row r="3" spans="1:30" ht="24.6" customHeight="1">
      <c r="A3" s="91" t="s">
        <v>143</v>
      </c>
      <c r="B3" s="91"/>
      <c r="C3" s="91"/>
      <c r="D3" s="91" t="s">
        <v>144</v>
      </c>
      <c r="E3" s="91"/>
      <c r="F3" s="91"/>
      <c r="G3" s="91" t="s">
        <v>145</v>
      </c>
      <c r="H3" s="91"/>
      <c r="I3" s="91"/>
      <c r="J3" s="91" t="s">
        <v>146</v>
      </c>
      <c r="K3" s="91"/>
      <c r="L3" s="91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54</v>
      </c>
      <c r="B5" s="9">
        <f>SUM('S1 Maquette'!J19:J300)</f>
        <v>126</v>
      </c>
      <c r="C5" s="9">
        <f>SUM('S1 Maquette'!K19:K300)</f>
        <v>0</v>
      </c>
      <c r="D5" s="9">
        <f>SUM(AB4:AB291)</f>
        <v>54</v>
      </c>
      <c r="E5" s="9">
        <f>SUM('S2 Maquette'!J19:J300)</f>
        <v>126</v>
      </c>
      <c r="F5" s="9">
        <f>SUM('S2 Maquette'!K19:K300)</f>
        <v>0</v>
      </c>
      <c r="G5" s="9">
        <f>SUM(AC4:AC291)</f>
        <v>36</v>
      </c>
      <c r="H5" s="9">
        <f>SUM('S3 Maquette'!J19:J300)</f>
        <v>138</v>
      </c>
      <c r="I5" s="9">
        <f>SUM('S3 Maquette'!K19:K300)</f>
        <v>0</v>
      </c>
      <c r="J5" s="9">
        <f>SUM(AD4:AD291)</f>
        <v>54</v>
      </c>
      <c r="K5" s="9">
        <f>SUM('S4 Maquette'!J19:J300)</f>
        <v>120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91" t="s">
        <v>149</v>
      </c>
      <c r="B6" s="91"/>
      <c r="C6" s="91"/>
      <c r="D6" s="91" t="s">
        <v>149</v>
      </c>
      <c r="E6" s="91"/>
      <c r="F6" s="91"/>
      <c r="G6" s="91" t="s">
        <v>149</v>
      </c>
      <c r="H6" s="91"/>
      <c r="I6" s="91"/>
      <c r="J6" s="91" t="s">
        <v>149</v>
      </c>
      <c r="K6" s="91"/>
      <c r="L6" s="91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91">
        <f>SUM(A5,B5,C5)</f>
        <v>180</v>
      </c>
      <c r="B7" s="91"/>
      <c r="C7" s="91"/>
      <c r="D7" s="91">
        <f>SUM(D5,E5,F5)</f>
        <v>180</v>
      </c>
      <c r="E7" s="91"/>
      <c r="F7" s="91"/>
      <c r="G7" s="91">
        <f>SUM(G5,H5,I5)</f>
        <v>174</v>
      </c>
      <c r="H7" s="91"/>
      <c r="I7" s="91"/>
      <c r="J7" s="91">
        <f>SUM(J5,K5,L5)</f>
        <v>174</v>
      </c>
      <c r="K7" s="91"/>
      <c r="L7" s="91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94" t="s">
        <v>149</v>
      </c>
      <c r="B8" s="95"/>
      <c r="C8" s="95"/>
      <c r="D8" s="95"/>
      <c r="E8" s="95"/>
      <c r="F8" s="96"/>
      <c r="G8" s="94" t="s">
        <v>149</v>
      </c>
      <c r="H8" s="95"/>
      <c r="I8" s="95"/>
      <c r="J8" s="95"/>
      <c r="K8" s="95"/>
      <c r="L8" s="96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97"/>
      <c r="B9" s="98"/>
      <c r="C9" s="98"/>
      <c r="D9" s="98"/>
      <c r="E9" s="98"/>
      <c r="F9" s="99"/>
      <c r="G9" s="97"/>
      <c r="H9" s="98"/>
      <c r="I9" s="98"/>
      <c r="J9" s="98"/>
      <c r="K9" s="98"/>
      <c r="L9" s="99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94">
        <f>SUM(A7,D7)</f>
        <v>360</v>
      </c>
      <c r="B10" s="95"/>
      <c r="C10" s="95"/>
      <c r="D10" s="95"/>
      <c r="E10" s="95"/>
      <c r="F10" s="96"/>
      <c r="G10" s="94">
        <f>SUM(G7,J7)</f>
        <v>348</v>
      </c>
      <c r="H10" s="95"/>
      <c r="I10" s="95"/>
      <c r="J10" s="95"/>
      <c r="K10" s="95"/>
      <c r="L10" s="96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97"/>
      <c r="B11" s="98"/>
      <c r="C11" s="98"/>
      <c r="D11" s="98"/>
      <c r="E11" s="98"/>
      <c r="F11" s="99"/>
      <c r="G11" s="97"/>
      <c r="H11" s="98"/>
      <c r="I11" s="98"/>
      <c r="J11" s="98"/>
      <c r="K11" s="98"/>
      <c r="L11" s="99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0</v>
      </c>
      <c r="AB13" s="9">
        <f>'S2 Maquette'!I28*1.5</f>
        <v>0</v>
      </c>
      <c r="AC13" s="9">
        <f>'S3 Maquette'!I28*1.5</f>
        <v>0</v>
      </c>
      <c r="AD13" s="9">
        <f>'S4 Maquette'!I28*1.5</f>
        <v>0</v>
      </c>
    </row>
    <row r="14" spans="1:30">
      <c r="A14" s="93" t="s">
        <v>150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N14" s="92" t="s">
        <v>151</v>
      </c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18</v>
      </c>
    </row>
    <row r="15" spans="1:30" ht="20.45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91" t="s">
        <v>143</v>
      </c>
      <c r="B16" s="91"/>
      <c r="C16" s="91"/>
      <c r="D16" s="88" t="s">
        <v>144</v>
      </c>
      <c r="E16" s="89"/>
      <c r="F16" s="90"/>
      <c r="G16" s="91" t="s">
        <v>145</v>
      </c>
      <c r="H16" s="91"/>
      <c r="I16" s="91"/>
      <c r="J16" s="91" t="s">
        <v>146</v>
      </c>
      <c r="K16" s="91"/>
      <c r="L16" s="91"/>
      <c r="N16" s="91" t="s">
        <v>143</v>
      </c>
      <c r="O16" s="91"/>
      <c r="P16" s="91"/>
      <c r="Q16" s="91" t="s">
        <v>144</v>
      </c>
      <c r="R16" s="91"/>
      <c r="S16" s="91"/>
      <c r="T16" s="91" t="s">
        <v>145</v>
      </c>
      <c r="U16" s="91"/>
      <c r="V16" s="91"/>
      <c r="W16" s="91" t="s">
        <v>146</v>
      </c>
      <c r="X16" s="91"/>
      <c r="Y16" s="91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3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0</v>
      </c>
      <c r="AB17" s="9">
        <f>'S2 Maquette'!I32*1.5</f>
        <v>0</v>
      </c>
      <c r="AC17" s="9">
        <f>'S3 Maquette'!I32*1.5</f>
        <v>0</v>
      </c>
      <c r="AD17" s="9">
        <f>'S4 Maquette'!I32*1.5</f>
        <v>0</v>
      </c>
    </row>
    <row r="18" spans="1:30" ht="25.35" customHeight="1">
      <c r="A18" s="9">
        <f>A5-N18</f>
        <v>54</v>
      </c>
      <c r="B18" s="9">
        <f>B5-O18</f>
        <v>78</v>
      </c>
      <c r="C18" s="9">
        <f>C5-P18</f>
        <v>0</v>
      </c>
      <c r="D18" s="9">
        <f t="shared" ref="D18:K18" si="0">D5-Q18</f>
        <v>36</v>
      </c>
      <c r="E18" s="9">
        <f t="shared" si="0"/>
        <v>120</v>
      </c>
      <c r="F18" s="9">
        <f t="shared" ca="1" si="0"/>
        <v>0</v>
      </c>
      <c r="G18" s="9">
        <f t="shared" si="0"/>
        <v>18</v>
      </c>
      <c r="H18" s="9">
        <f t="shared" si="0"/>
        <v>114</v>
      </c>
      <c r="I18" s="9">
        <f t="shared" si="0"/>
        <v>0</v>
      </c>
      <c r="J18" s="9">
        <f t="shared" si="0"/>
        <v>36</v>
      </c>
      <c r="K18" s="9">
        <f t="shared" si="0"/>
        <v>90</v>
      </c>
      <c r="L18" s="9">
        <f>L5-Y18</f>
        <v>0</v>
      </c>
      <c r="N18" s="9">
        <f>SUMIF('S1 Maquette'!M19:M300,"Portée",'S1 Maquette'!I19:I300)*1.5</f>
        <v>0</v>
      </c>
      <c r="O18" s="9">
        <f>SUMIF('S1 Maquette'!M19:M300,"Portée",'S1 Maquette'!J19:J300)</f>
        <v>48</v>
      </c>
      <c r="P18" s="9">
        <f>SUMIF('S1 Maquette'!M19:M300,"Portée",'S1 Maquette'!K19:K300)</f>
        <v>0</v>
      </c>
      <c r="Q18" s="9">
        <f>SUMIF('S2 Maquette'!M19:M300,"Portée",'S2 Maquette'!I19:I300)*1.5</f>
        <v>18</v>
      </c>
      <c r="R18" s="9">
        <f>SUMIF('S2 Maquette'!M19:M300,"Portée",'S2 Maquette'!J19:J300)</f>
        <v>6</v>
      </c>
      <c r="S18" s="9">
        <f ca="1">SUMIF('S2 Maquette'!M9:M300,"Portée",'S2 Maquette'!K19:K300)</f>
        <v>0</v>
      </c>
      <c r="T18" s="9">
        <f>SUMIF('S3 Maquette'!M19:M300,"Portée",'S3 Maquette'!I19:I300)*1.5</f>
        <v>18</v>
      </c>
      <c r="U18" s="9">
        <f>SUMIF('S3 Maquette'!M19:M300,"Portée",'S3 Maquette'!J19:J300)</f>
        <v>24</v>
      </c>
      <c r="V18" s="9">
        <f>SUMIF('S3 Maquette'!M19:M300,"Portée",'S3 Maquette'!K19:K300)</f>
        <v>0</v>
      </c>
      <c r="W18" s="9">
        <f>SUMIF('S4 Maquette'!M19:M300,"Portée",'S4 Maquette'!I19:I300)*1.5</f>
        <v>18</v>
      </c>
      <c r="X18" s="9">
        <f>SUMIF('S4 Maquette'!M19:M300,"Portée",'S4 Maquette'!J19:J300)</f>
        <v>30</v>
      </c>
      <c r="Y18" s="9">
        <f>SUMIF('S4 Maquette'!M19:M300,"Portée",'S4 Maquette'!K19:K300)</f>
        <v>0</v>
      </c>
      <c r="AA18" s="9">
        <f>'S1 Maquette'!I33*1.5</f>
        <v>36</v>
      </c>
      <c r="AB18" s="9">
        <f>'S2 Maquette'!I33*1.5</f>
        <v>36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91" t="s">
        <v>149</v>
      </c>
      <c r="B19" s="91"/>
      <c r="C19" s="91"/>
      <c r="D19" s="91" t="s">
        <v>149</v>
      </c>
      <c r="E19" s="91"/>
      <c r="F19" s="91"/>
      <c r="G19" s="91" t="s">
        <v>149</v>
      </c>
      <c r="H19" s="91"/>
      <c r="I19" s="91"/>
      <c r="J19" s="91" t="s">
        <v>149</v>
      </c>
      <c r="K19" s="91"/>
      <c r="L19" s="91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.1" customHeight="1">
      <c r="A20" s="91">
        <f>SUM(A18,B18,C18)</f>
        <v>132</v>
      </c>
      <c r="B20" s="91"/>
      <c r="C20" s="91"/>
      <c r="D20" s="91">
        <f ca="1">SUM(D18,E18,F18)</f>
        <v>156</v>
      </c>
      <c r="E20" s="91"/>
      <c r="F20" s="91"/>
      <c r="G20" s="91">
        <f>SUM(G18,H18,I18)</f>
        <v>132</v>
      </c>
      <c r="H20" s="91"/>
      <c r="I20" s="91"/>
      <c r="J20" s="91">
        <f>SUM(J18,K18,L18)</f>
        <v>126</v>
      </c>
      <c r="K20" s="91"/>
      <c r="L20" s="91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6" customHeight="1">
      <c r="A21" s="88" t="s">
        <v>149</v>
      </c>
      <c r="B21" s="89"/>
      <c r="C21" s="89"/>
      <c r="D21" s="89"/>
      <c r="E21" s="89"/>
      <c r="F21" s="90"/>
      <c r="G21" s="88" t="s">
        <v>149</v>
      </c>
      <c r="H21" s="89"/>
      <c r="I21" s="89"/>
      <c r="J21" s="89"/>
      <c r="K21" s="89"/>
      <c r="L21" s="90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35" customHeight="1">
      <c r="A22" s="88">
        <f ca="1">SUM(A20,D20)</f>
        <v>288</v>
      </c>
      <c r="B22" s="89"/>
      <c r="C22" s="89"/>
      <c r="D22" s="89"/>
      <c r="E22" s="89"/>
      <c r="F22" s="90"/>
      <c r="G22" s="88">
        <f>SUM(G20,J20)</f>
        <v>258</v>
      </c>
      <c r="H22" s="89"/>
      <c r="I22" s="89"/>
      <c r="J22" s="89"/>
      <c r="K22" s="89"/>
      <c r="L22" s="90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18</v>
      </c>
      <c r="AB23" s="9">
        <f>'S2 Maquette'!I38*1.5</f>
        <v>18</v>
      </c>
      <c r="AC23" s="9">
        <f>'S3 Maquette'!I38*1.5</f>
        <v>18</v>
      </c>
      <c r="AD23" s="9">
        <f>'S4 Maquette'!I38*1.5</f>
        <v>18</v>
      </c>
    </row>
    <row r="24" spans="1:30">
      <c r="AA24" s="9">
        <f>'S1 Maquette'!I39*1.5</f>
        <v>0</v>
      </c>
      <c r="AB24" s="9">
        <f>'S2 Maquette'!I39*1.5</f>
        <v>0</v>
      </c>
      <c r="AC24" s="9">
        <f>'S3 Maquette'!I39*1.5</f>
        <v>18</v>
      </c>
      <c r="AD24" s="9">
        <f>'S4 Maquette'!I39*1.5</f>
        <v>18</v>
      </c>
    </row>
    <row r="25" spans="1:30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Maquette'!I43*1.5</f>
        <v>0</v>
      </c>
    </row>
    <row r="29" spans="1:30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Maquette'!I44*1.5</f>
        <v>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Maquette'!I47*1.5</f>
        <v>0</v>
      </c>
    </row>
    <row r="33" spans="27:30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0</v>
      </c>
      <c r="AB44" s="9">
        <f>'S2 Maquette'!I59*1.5</f>
        <v>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Maquette'!I64*1.5</f>
        <v>0</v>
      </c>
    </row>
    <row r="50" spans="27:30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459A-1ED3-4BDB-AADC-1D431C60C1DA}">
  <dimension ref="A1:W300"/>
  <sheetViews>
    <sheetView zoomScale="80" zoomScaleNormal="80" workbookViewId="0">
      <pane ySplit="18" topLeftCell="A28" activePane="bottomLeft" state="frozen"/>
      <selection activeCell="D25" sqref="D25"/>
      <selection pane="bottomLeft" activeCell="S29" sqref="S29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15"/>
      <c r="B1" s="115"/>
      <c r="C1" s="115"/>
      <c r="D1" s="115"/>
      <c r="E1" s="115"/>
      <c r="F1" s="115"/>
      <c r="G1" s="115"/>
      <c r="H1" s="115"/>
      <c r="I1" s="115"/>
      <c r="J1" s="35"/>
    </row>
    <row r="2" spans="1:19">
      <c r="A2" s="115"/>
      <c r="B2" s="115"/>
      <c r="C2" s="115"/>
      <c r="D2" s="115"/>
      <c r="E2" s="115"/>
      <c r="F2" s="115"/>
      <c r="G2" s="115"/>
      <c r="H2" s="115"/>
      <c r="I2" s="115"/>
      <c r="J2" s="35"/>
    </row>
    <row r="3" spans="1:19">
      <c r="A3" s="115"/>
      <c r="B3" s="115"/>
      <c r="C3" s="115"/>
      <c r="D3" s="115"/>
      <c r="E3" s="115"/>
      <c r="F3" s="115"/>
      <c r="G3" s="115"/>
      <c r="H3" s="115"/>
      <c r="I3" s="115"/>
      <c r="J3" s="35"/>
    </row>
    <row r="4" spans="1:19">
      <c r="A4" s="115"/>
      <c r="B4" s="115"/>
      <c r="C4" s="115"/>
      <c r="D4" s="115"/>
      <c r="E4" s="115"/>
      <c r="F4" s="115"/>
      <c r="G4" s="115"/>
      <c r="H4" s="115"/>
      <c r="I4" s="115"/>
      <c r="J4" s="35"/>
    </row>
    <row r="5" spans="1:19">
      <c r="A5" s="115"/>
      <c r="B5" s="115"/>
      <c r="C5" s="115"/>
      <c r="D5" s="115"/>
      <c r="E5" s="115"/>
      <c r="F5" s="115"/>
      <c r="G5" s="115"/>
      <c r="H5" s="115"/>
      <c r="I5" s="115"/>
      <c r="J5" s="35"/>
    </row>
    <row r="6" spans="1:19">
      <c r="A6" s="115"/>
      <c r="B6" s="115"/>
      <c r="C6" s="115"/>
      <c r="D6" s="115"/>
      <c r="E6" s="115"/>
      <c r="F6" s="115"/>
      <c r="G6" s="115"/>
      <c r="H6" s="115"/>
      <c r="I6" s="115"/>
      <c r="J6" s="35"/>
    </row>
    <row r="7" spans="1:19" ht="14.45" customHeight="1">
      <c r="A7" s="119" t="s">
        <v>236</v>
      </c>
      <c r="B7" s="120" t="str">
        <f>'[1]Fiche Générale'!B3</f>
        <v>Portail_LLAC</v>
      </c>
      <c r="C7" s="121" t="s">
        <v>237</v>
      </c>
      <c r="D7" s="119"/>
      <c r="E7" s="122" t="str">
        <f>'[1]Fiche Générale'!B4</f>
        <v xml:space="preserve">Arts du spectacle </v>
      </c>
      <c r="F7" s="120"/>
      <c r="G7" s="119" t="s">
        <v>238</v>
      </c>
      <c r="H7" s="123">
        <f>'[1]Fiche Générale'!B5</f>
        <v>0</v>
      </c>
      <c r="I7" s="123"/>
      <c r="J7" s="87"/>
      <c r="K7" s="19"/>
    </row>
    <row r="8" spans="1:19" ht="14.45" customHeight="1">
      <c r="A8" s="119"/>
      <c r="B8" s="120"/>
      <c r="C8" s="121"/>
      <c r="D8" s="119"/>
      <c r="E8" s="122"/>
      <c r="F8" s="120"/>
      <c r="G8" s="119"/>
      <c r="H8" s="123"/>
      <c r="I8" s="123"/>
      <c r="J8" s="87"/>
      <c r="K8" s="19"/>
    </row>
    <row r="9" spans="1:19" ht="14.45" customHeight="1">
      <c r="A9" s="119"/>
      <c r="B9" s="120"/>
      <c r="C9" s="121"/>
      <c r="D9" s="119"/>
      <c r="E9" s="122"/>
      <c r="F9" s="120"/>
      <c r="G9" s="119"/>
      <c r="H9" s="123"/>
      <c r="I9" s="123"/>
      <c r="J9" s="87"/>
      <c r="K9" s="19"/>
    </row>
    <row r="10" spans="1:19" ht="14.45" customHeight="1">
      <c r="A10" s="119"/>
      <c r="B10" s="120"/>
      <c r="C10" s="124" t="s">
        <v>184</v>
      </c>
      <c r="D10" s="124"/>
      <c r="E10" s="125" t="str">
        <f>'[1]Fiche Générale'!B9</f>
        <v>Parcours spécialisé Etudes en danse</v>
      </c>
      <c r="F10" s="125"/>
      <c r="G10" s="125"/>
      <c r="H10" s="125"/>
      <c r="I10" s="125"/>
      <c r="J10" s="87"/>
      <c r="K10" s="19"/>
    </row>
    <row r="11" spans="1:19" ht="14.45" customHeight="1">
      <c r="A11" s="119"/>
      <c r="B11" s="120"/>
      <c r="C11" s="124"/>
      <c r="D11" s="124"/>
      <c r="E11" s="125"/>
      <c r="F11" s="125"/>
      <c r="G11" s="125"/>
      <c r="H11" s="125"/>
      <c r="I11" s="125"/>
      <c r="J11" s="87"/>
      <c r="K11" s="19"/>
    </row>
    <row r="12" spans="1:19">
      <c r="C12" s="14"/>
      <c r="I12" s="39"/>
      <c r="J12" s="39"/>
      <c r="M12" s="106" t="s">
        <v>239</v>
      </c>
      <c r="N12" s="107"/>
      <c r="O12" s="108"/>
      <c r="P12" s="106" t="s">
        <v>240</v>
      </c>
      <c r="Q12" s="107"/>
      <c r="R12" s="107"/>
      <c r="S12" s="108"/>
    </row>
    <row r="13" spans="1:19">
      <c r="A13" s="102" t="s">
        <v>185</v>
      </c>
      <c r="B13" s="91" t="str">
        <f>'[1]S2 Maquette'!B13</f>
        <v>1ère année de Portail</v>
      </c>
      <c r="C13" s="91"/>
      <c r="D13" s="102" t="s">
        <v>241</v>
      </c>
      <c r="E13" s="105">
        <f>'[1]S2 Maquette'!E13</f>
        <v>0</v>
      </c>
      <c r="F13" s="105"/>
      <c r="G13" s="105"/>
      <c r="I13" s="39"/>
      <c r="J13" s="39"/>
      <c r="M13" s="109"/>
      <c r="N13" s="110"/>
      <c r="O13" s="111"/>
      <c r="P13" s="109"/>
      <c r="Q13" s="110"/>
      <c r="R13" s="110"/>
      <c r="S13" s="111"/>
    </row>
    <row r="14" spans="1:19">
      <c r="A14" s="104"/>
      <c r="B14" s="91"/>
      <c r="C14" s="91"/>
      <c r="D14" s="104"/>
      <c r="E14" s="105"/>
      <c r="F14" s="105"/>
      <c r="G14" s="105"/>
      <c r="I14" s="39"/>
      <c r="J14" s="39"/>
      <c r="M14" s="112" t="s">
        <v>242</v>
      </c>
      <c r="N14" s="106" t="s">
        <v>243</v>
      </c>
      <c r="O14" s="108"/>
      <c r="P14" s="115"/>
      <c r="Q14" s="116"/>
      <c r="R14" s="101"/>
      <c r="S14" s="102"/>
    </row>
    <row r="15" spans="1:19">
      <c r="A15" s="102" t="s">
        <v>244</v>
      </c>
      <c r="B15" s="95" t="str">
        <f>'[1]S2 Maquette'!B15</f>
        <v>Semestre 2</v>
      </c>
      <c r="C15" s="96"/>
      <c r="D15" s="102" t="s">
        <v>245</v>
      </c>
      <c r="E15" s="105">
        <f>'[1]S2 Maquette'!E15:F16</f>
        <v>0</v>
      </c>
      <c r="F15" s="105"/>
      <c r="G15" s="105"/>
      <c r="I15" s="39"/>
      <c r="J15" s="39"/>
      <c r="M15" s="112"/>
      <c r="N15" s="113"/>
      <c r="O15" s="114"/>
      <c r="P15" s="115"/>
      <c r="Q15" s="117"/>
      <c r="R15" s="101"/>
      <c r="S15" s="103"/>
    </row>
    <row r="16" spans="1:19">
      <c r="A16" s="104"/>
      <c r="B16" s="98"/>
      <c r="C16" s="99"/>
      <c r="D16" s="104"/>
      <c r="E16" s="105"/>
      <c r="F16" s="105"/>
      <c r="G16" s="105"/>
      <c r="I16" s="39"/>
      <c r="J16" s="39"/>
      <c r="M16" s="112"/>
      <c r="N16" s="113"/>
      <c r="O16" s="114"/>
      <c r="P16" s="115"/>
      <c r="Q16" s="117"/>
      <c r="R16" s="101"/>
      <c r="S16" s="103"/>
    </row>
    <row r="17" spans="1:23">
      <c r="L17" s="15"/>
      <c r="M17" s="112"/>
      <c r="N17" s="109"/>
      <c r="O17" s="111"/>
      <c r="P17" s="115"/>
      <c r="Q17" s="118"/>
      <c r="R17" s="101"/>
      <c r="S17" s="104"/>
    </row>
    <row r="18" spans="1:23" ht="59.45" customHeight="1">
      <c r="A18" s="3" t="s">
        <v>246</v>
      </c>
      <c r="B18" s="38" t="s">
        <v>247</v>
      </c>
      <c r="C18" s="3" t="s">
        <v>5</v>
      </c>
      <c r="D18" s="3" t="s">
        <v>248</v>
      </c>
      <c r="E18" s="3" t="s">
        <v>249</v>
      </c>
      <c r="F18" s="3" t="s">
        <v>250</v>
      </c>
      <c r="G18" s="3" t="s">
        <v>251</v>
      </c>
      <c r="H18" s="3" t="s">
        <v>252</v>
      </c>
      <c r="I18" s="3" t="s">
        <v>253</v>
      </c>
      <c r="J18" s="3" t="s">
        <v>254</v>
      </c>
      <c r="K18" s="3" t="s">
        <v>255</v>
      </c>
      <c r="L18" s="3" t="s">
        <v>256</v>
      </c>
      <c r="M18" s="3" t="s">
        <v>257</v>
      </c>
      <c r="N18" s="3" t="s">
        <v>247</v>
      </c>
      <c r="O18" s="3" t="s">
        <v>258</v>
      </c>
      <c r="P18" s="3" t="s">
        <v>259</v>
      </c>
      <c r="Q18" s="3" t="s">
        <v>247</v>
      </c>
      <c r="R18" s="3" t="s">
        <v>258</v>
      </c>
      <c r="S18" s="4" t="s">
        <v>260</v>
      </c>
      <c r="T18" s="4" t="s">
        <v>261</v>
      </c>
      <c r="W18"/>
    </row>
    <row r="19" spans="1:23" ht="30.6" customHeight="1">
      <c r="A19" s="8" t="str">
        <f>'[1]S2 Maquette'!B19</f>
        <v>Compétences transversales S2</v>
      </c>
      <c r="B19" s="42" t="str">
        <f>'[1]S2 Maquette'!C19</f>
        <v>UE</v>
      </c>
      <c r="C19" s="60">
        <f>'[1]S2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'[1]S2 Maquette'!B20</f>
        <v>Compétences numériques 1</v>
      </c>
      <c r="B20" s="42" t="str">
        <f>'[1]S2 Maquette'!C20</f>
        <v>ECUE</v>
      </c>
      <c r="C20" s="60">
        <f>'[1]S2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'[1]S2 Maquette'!B21</f>
        <v>Compétences pré-professionnalisation 1</v>
      </c>
      <c r="B21" s="42" t="str">
        <f>'[1]S2 Maquette'!C21</f>
        <v>ECUE</v>
      </c>
      <c r="C21" s="60">
        <f>'[1]S2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'[1]S2 Maquette'!B22</f>
        <v>Langue Vivante-2</v>
      </c>
      <c r="B22" s="42" t="str">
        <f>'[1]S2 Maquette'!C22</f>
        <v>ECUE</v>
      </c>
      <c r="C22" s="60">
        <f>'[1]S2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'[1]S2 Maquette'!B23</f>
        <v>Min 1 Max 1</v>
      </c>
      <c r="B23" s="42" t="str">
        <f>'[1]S2 Maquette'!C23</f>
        <v>OPTION</v>
      </c>
      <c r="C23" s="66">
        <f>'[1]S2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'[1]S2 Maquette'!B24</f>
        <v>Anglais 2</v>
      </c>
      <c r="B24" s="42" t="str">
        <f>'[1]S2 Maquette'!C24</f>
        <v>ECUE</v>
      </c>
      <c r="C24" s="66">
        <f>'[1]S2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'[1]S2 Maquette'!B25</f>
        <v>Espagnol</v>
      </c>
      <c r="B25" s="42" t="str">
        <f>'[1]S2 Maquette'!C25</f>
        <v>ECUE</v>
      </c>
      <c r="C25" s="66">
        <f>'[1]S2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'[1]S2 Maquette'!B26</f>
        <v>Italien</v>
      </c>
      <c r="B26" s="42" t="str">
        <f>'[1]S2 Maquette'!C26</f>
        <v>ECUE</v>
      </c>
      <c r="C26" s="66">
        <f>'[1]S2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85" t="str">
        <f>'[1]S2 Maquette'!B27</f>
        <v>Pratiques</v>
      </c>
      <c r="B27" s="85" t="str">
        <f>'[1]S2 Maquette'!C27</f>
        <v>UE</v>
      </c>
      <c r="C27" s="43">
        <f>'[1]S2 Maquette'!F27</f>
        <v>0</v>
      </c>
      <c r="D27" s="86">
        <v>1</v>
      </c>
      <c r="E27" s="86" t="s">
        <v>262</v>
      </c>
      <c r="F27" s="86" t="s">
        <v>262</v>
      </c>
      <c r="G27" s="84" t="s">
        <v>262</v>
      </c>
      <c r="H27" s="84" t="s">
        <v>262</v>
      </c>
      <c r="I27" s="84" t="s">
        <v>263</v>
      </c>
      <c r="J27" s="84"/>
      <c r="K27" s="84" t="s">
        <v>8</v>
      </c>
      <c r="L27" s="84"/>
      <c r="M27" s="84">
        <v>4</v>
      </c>
      <c r="N27" s="84"/>
      <c r="O27" s="84"/>
      <c r="P27" s="84" t="s">
        <v>264</v>
      </c>
      <c r="Q27" s="84"/>
      <c r="R27" s="84"/>
      <c r="S27" s="84" t="s">
        <v>265</v>
      </c>
      <c r="T27" s="46" t="s">
        <v>266</v>
      </c>
      <c r="W27"/>
    </row>
    <row r="28" spans="1:23" ht="30.6" customHeight="1">
      <c r="A28" s="85" t="str">
        <f>'[1]S2 Maquette'!B28</f>
        <v>Formation musicale pour la danse</v>
      </c>
      <c r="B28" s="85" t="str">
        <f>'[1]S2 Maquette'!C28</f>
        <v>ECUE</v>
      </c>
      <c r="C28" s="43">
        <f>'[1]S2 Maquette'!F28</f>
        <v>0</v>
      </c>
      <c r="D28" s="86">
        <v>1</v>
      </c>
      <c r="E28" s="86" t="s">
        <v>262</v>
      </c>
      <c r="F28" s="86" t="s">
        <v>262</v>
      </c>
      <c r="G28" s="84" t="s">
        <v>262</v>
      </c>
      <c r="H28" s="84" t="s">
        <v>262</v>
      </c>
      <c r="I28" s="84" t="s">
        <v>262</v>
      </c>
      <c r="J28" s="84"/>
      <c r="K28" s="84" t="s">
        <v>8</v>
      </c>
      <c r="L28" s="84"/>
      <c r="M28" s="84">
        <v>2</v>
      </c>
      <c r="N28" s="84"/>
      <c r="O28" s="84"/>
      <c r="P28" s="84"/>
      <c r="Q28" s="84"/>
      <c r="R28" s="84"/>
      <c r="S28" s="84" t="s">
        <v>328</v>
      </c>
      <c r="T28" s="46"/>
      <c r="W28"/>
    </row>
    <row r="29" spans="1:23" ht="30.6" customHeight="1">
      <c r="A29" s="85" t="str">
        <f>'[1]S2 Maquette'!B29</f>
        <v>Pratique</v>
      </c>
      <c r="B29" s="85" t="str">
        <f>'[1]S2 Maquette'!C29</f>
        <v>ECUE</v>
      </c>
      <c r="C29" s="43">
        <f>'[1]S2 Maquette'!F29</f>
        <v>0</v>
      </c>
      <c r="D29" s="86">
        <v>1</v>
      </c>
      <c r="E29" s="86" t="s">
        <v>262</v>
      </c>
      <c r="F29" s="86" t="s">
        <v>262</v>
      </c>
      <c r="G29" s="84" t="s">
        <v>262</v>
      </c>
      <c r="H29" s="84" t="s">
        <v>262</v>
      </c>
      <c r="I29" s="84" t="s">
        <v>262</v>
      </c>
      <c r="J29" s="84"/>
      <c r="K29" s="84" t="s">
        <v>8</v>
      </c>
      <c r="L29" s="84"/>
      <c r="M29" s="84">
        <v>2</v>
      </c>
      <c r="N29" s="84"/>
      <c r="O29" s="84"/>
      <c r="P29" s="84"/>
      <c r="Q29" s="84"/>
      <c r="R29" s="84"/>
      <c r="S29" s="83"/>
      <c r="T29" s="46" t="s">
        <v>328</v>
      </c>
      <c r="W29"/>
    </row>
    <row r="30" spans="1:23" ht="30.6" customHeight="1">
      <c r="A30" s="85" t="str">
        <f>'[1]S2 Maquette'!B30</f>
        <v>Méthodes</v>
      </c>
      <c r="B30" s="85" t="str">
        <f>'[1]S2 Maquette'!C30</f>
        <v>UE</v>
      </c>
      <c r="C30" s="43">
        <f>'[1]S2 Maquette'!F30</f>
        <v>0</v>
      </c>
      <c r="D30" s="86">
        <v>1</v>
      </c>
      <c r="E30" s="86" t="s">
        <v>262</v>
      </c>
      <c r="F30" s="86" t="s">
        <v>262</v>
      </c>
      <c r="G30" s="84" t="s">
        <v>262</v>
      </c>
      <c r="H30" s="84" t="s">
        <v>262</v>
      </c>
      <c r="I30" s="84" t="s">
        <v>263</v>
      </c>
      <c r="J30" s="84"/>
      <c r="K30" s="84" t="s">
        <v>8</v>
      </c>
      <c r="L30" s="84"/>
      <c r="M30" s="84">
        <v>4</v>
      </c>
      <c r="N30" s="84"/>
      <c r="O30" s="84"/>
      <c r="P30" s="84" t="s">
        <v>264</v>
      </c>
      <c r="Q30" s="84"/>
      <c r="R30" s="84"/>
      <c r="S30" s="84" t="s">
        <v>265</v>
      </c>
      <c r="T30" s="46" t="s">
        <v>266</v>
      </c>
      <c r="W30"/>
    </row>
    <row r="31" spans="1:23" ht="30.6" customHeight="1">
      <c r="A31" s="85" t="str">
        <f>'[1]S2 Maquette'!B31</f>
        <v xml:space="preserve"> Initiation à la lecture du geste 1</v>
      </c>
      <c r="B31" s="85" t="str">
        <f>'[1]S2 Maquette'!C31</f>
        <v>ECUE</v>
      </c>
      <c r="C31" s="43">
        <f>'[1]S2 Maquette'!F31</f>
        <v>0</v>
      </c>
      <c r="D31" s="86">
        <v>1</v>
      </c>
      <c r="E31" s="86" t="s">
        <v>262</v>
      </c>
      <c r="F31" s="86" t="s">
        <v>262</v>
      </c>
      <c r="G31" s="84" t="s">
        <v>262</v>
      </c>
      <c r="H31" s="84" t="s">
        <v>262</v>
      </c>
      <c r="I31" s="84" t="s">
        <v>262</v>
      </c>
      <c r="J31" s="84"/>
      <c r="K31" s="84" t="s">
        <v>8</v>
      </c>
      <c r="L31" s="84"/>
      <c r="M31" s="84">
        <v>2</v>
      </c>
      <c r="N31" s="84"/>
      <c r="O31" s="84"/>
      <c r="P31" s="84"/>
      <c r="Q31" s="84"/>
      <c r="R31" s="84"/>
      <c r="S31" s="84" t="s">
        <v>328</v>
      </c>
      <c r="T31" s="46"/>
      <c r="W31"/>
    </row>
    <row r="32" spans="1:23" ht="30.6" customHeight="1">
      <c r="A32" s="85" t="str">
        <f>'[1]S2 Maquette'!B32</f>
        <v>Education du regard 2</v>
      </c>
      <c r="B32" s="85" t="str">
        <f>'[1]S2 Maquette'!C32</f>
        <v>ECUE</v>
      </c>
      <c r="C32" s="43">
        <f>'[1]S2 Maquette'!F32</f>
        <v>0</v>
      </c>
      <c r="D32" s="86">
        <v>1</v>
      </c>
      <c r="E32" s="86" t="s">
        <v>262</v>
      </c>
      <c r="F32" s="86" t="s">
        <v>262</v>
      </c>
      <c r="G32" s="84" t="s">
        <v>262</v>
      </c>
      <c r="H32" s="84" t="s">
        <v>262</v>
      </c>
      <c r="I32" s="84" t="s">
        <v>262</v>
      </c>
      <c r="J32" s="84"/>
      <c r="K32" s="84" t="s">
        <v>8</v>
      </c>
      <c r="L32" s="84"/>
      <c r="M32" s="84">
        <v>2</v>
      </c>
      <c r="N32" s="84"/>
      <c r="O32" s="84"/>
      <c r="P32" s="84"/>
      <c r="Q32" s="84"/>
      <c r="R32" s="84"/>
      <c r="S32" s="84" t="s">
        <v>328</v>
      </c>
      <c r="T32" s="46"/>
      <c r="W32"/>
    </row>
    <row r="33" spans="1:23" ht="30.6" customHeight="1">
      <c r="A33" s="85" t="str">
        <f>'[1]S2 Maquette'!B33</f>
        <v>Introduction à l'histoire du théâtre et de la danse 2</v>
      </c>
      <c r="B33" s="85" t="str">
        <f>'[1]S2 Maquette'!C33</f>
        <v>UE</v>
      </c>
      <c r="C33" s="43">
        <f>'[1]S2 Maquette'!F33</f>
        <v>0</v>
      </c>
      <c r="D33" s="86">
        <v>1</v>
      </c>
      <c r="E33" s="86" t="s">
        <v>262</v>
      </c>
      <c r="F33" s="86" t="s">
        <v>262</v>
      </c>
      <c r="G33" s="84" t="s">
        <v>262</v>
      </c>
      <c r="H33" s="84" t="s">
        <v>262</v>
      </c>
      <c r="I33" s="84" t="s">
        <v>263</v>
      </c>
      <c r="J33" s="84"/>
      <c r="K33" s="84" t="s">
        <v>8</v>
      </c>
      <c r="L33" s="84"/>
      <c r="M33" s="84">
        <v>2</v>
      </c>
      <c r="N33" s="84"/>
      <c r="O33" s="84"/>
      <c r="P33" s="84" t="s">
        <v>264</v>
      </c>
      <c r="Q33" s="84"/>
      <c r="R33" s="84"/>
      <c r="S33" s="84" t="s">
        <v>328</v>
      </c>
      <c r="T33" s="46" t="s">
        <v>266</v>
      </c>
      <c r="W33"/>
    </row>
    <row r="34" spans="1:23" ht="30.6" customHeight="1">
      <c r="A34" s="85" t="str">
        <f>'[1]S2 Maquette'!B34</f>
        <v>Ouverture 2</v>
      </c>
      <c r="B34" s="85" t="str">
        <f>'[1]S2 Maquette'!C34</f>
        <v>UE</v>
      </c>
      <c r="C34" s="43">
        <f>'[1]S2 Maquette'!F34</f>
        <v>0</v>
      </c>
      <c r="D34" s="86">
        <v>1</v>
      </c>
      <c r="E34" s="86" t="s">
        <v>262</v>
      </c>
      <c r="F34" s="86" t="s">
        <v>262</v>
      </c>
      <c r="G34" s="84" t="s">
        <v>262</v>
      </c>
      <c r="H34" s="84" t="s">
        <v>262</v>
      </c>
      <c r="I34" s="84" t="s">
        <v>262</v>
      </c>
      <c r="J34" s="84"/>
      <c r="K34" s="84" t="s">
        <v>8</v>
      </c>
      <c r="L34" s="84"/>
      <c r="M34" s="84"/>
      <c r="N34" s="84"/>
      <c r="O34" s="84"/>
      <c r="P34" s="84"/>
      <c r="Q34" s="84"/>
      <c r="R34" s="84"/>
      <c r="S34" s="84"/>
      <c r="T34" s="46"/>
      <c r="W34"/>
    </row>
    <row r="35" spans="1:23" ht="30.6" customHeight="1">
      <c r="A35" s="85" t="str">
        <f>'[1]S2 Maquette'!B35</f>
        <v>1 UE au choix</v>
      </c>
      <c r="B35" s="85" t="str">
        <f>'[1]S2 Maquette'!C35</f>
        <v>OPTION</v>
      </c>
      <c r="C35" s="43">
        <f>'[1]S2 Maquette'!F35</f>
        <v>0</v>
      </c>
      <c r="D35" s="86">
        <v>1</v>
      </c>
      <c r="E35" s="86"/>
      <c r="F35" s="86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46"/>
      <c r="W35"/>
    </row>
    <row r="36" spans="1:23" ht="30.6" customHeight="1">
      <c r="A36" s="85" t="str">
        <f>'[1]S2 Maquette'!B36</f>
        <v>UE choix 1: Ecritures critiques en arts 2</v>
      </c>
      <c r="B36" s="85" t="str">
        <f>'[1]S2 Maquette'!C36</f>
        <v>UE</v>
      </c>
      <c r="C36" s="43">
        <f>'[1]S2 Maquette'!F36</f>
        <v>0</v>
      </c>
      <c r="D36" s="86">
        <v>1</v>
      </c>
      <c r="E36" s="86" t="s">
        <v>262</v>
      </c>
      <c r="F36" s="86" t="s">
        <v>262</v>
      </c>
      <c r="G36" s="84" t="s">
        <v>262</v>
      </c>
      <c r="H36" s="84" t="s">
        <v>262</v>
      </c>
      <c r="I36" s="84" t="s">
        <v>262</v>
      </c>
      <c r="J36" s="84"/>
      <c r="K36" s="84" t="s">
        <v>8</v>
      </c>
      <c r="L36" s="84"/>
      <c r="M36" s="84">
        <v>2</v>
      </c>
      <c r="N36" s="84"/>
      <c r="O36" s="84"/>
      <c r="P36" s="84" t="s">
        <v>264</v>
      </c>
      <c r="Q36" s="84"/>
      <c r="R36" s="84"/>
      <c r="S36" s="84" t="s">
        <v>328</v>
      </c>
      <c r="T36" s="46" t="s">
        <v>266</v>
      </c>
      <c r="W36"/>
    </row>
    <row r="37" spans="1:23" ht="30.6" customHeight="1">
      <c r="A37" s="85" t="str">
        <f>'[1]S2 Maquette'!B37</f>
        <v>UE choix 2: Introduction aux arts de l'image 2</v>
      </c>
      <c r="B37" s="85" t="str">
        <f>'[1]S2 Maquette'!C37</f>
        <v>UE</v>
      </c>
      <c r="C37" s="43">
        <f>'[1]S2 Maquette'!F37</f>
        <v>0</v>
      </c>
      <c r="D37" s="86">
        <v>1</v>
      </c>
      <c r="E37" s="86" t="s">
        <v>262</v>
      </c>
      <c r="F37" s="86" t="s">
        <v>262</v>
      </c>
      <c r="G37" s="84" t="s">
        <v>262</v>
      </c>
      <c r="H37" s="84" t="s">
        <v>262</v>
      </c>
      <c r="I37" s="84" t="s">
        <v>262</v>
      </c>
      <c r="J37" s="84"/>
      <c r="K37" s="84" t="s">
        <v>8</v>
      </c>
      <c r="L37" s="84"/>
      <c r="M37" s="84">
        <v>2</v>
      </c>
      <c r="N37" s="84"/>
      <c r="O37" s="84"/>
      <c r="P37" s="84" t="s">
        <v>264</v>
      </c>
      <c r="Q37" s="84"/>
      <c r="R37" s="84"/>
      <c r="S37" s="84" t="s">
        <v>328</v>
      </c>
      <c r="T37" s="46" t="s">
        <v>266</v>
      </c>
      <c r="W37"/>
    </row>
    <row r="38" spans="1:23" ht="30.6" customHeight="1">
      <c r="A38" s="85" t="str">
        <f>'[1]S2 Maquette'!B38</f>
        <v>UE choix 3: Introduction à l'anthropologie en arts vivants</v>
      </c>
      <c r="B38" s="85" t="str">
        <f>'[1]S2 Maquette'!C38</f>
        <v>UE</v>
      </c>
      <c r="C38" s="43">
        <f>'[1]S2 Maquette'!F38</f>
        <v>0</v>
      </c>
      <c r="D38" s="86">
        <v>1</v>
      </c>
      <c r="E38" s="86" t="s">
        <v>262</v>
      </c>
      <c r="F38" s="86" t="s">
        <v>262</v>
      </c>
      <c r="G38" s="84" t="s">
        <v>262</v>
      </c>
      <c r="H38" s="84" t="s">
        <v>262</v>
      </c>
      <c r="I38" s="84" t="s">
        <v>262</v>
      </c>
      <c r="J38" s="84"/>
      <c r="K38" s="84" t="s">
        <v>8</v>
      </c>
      <c r="L38" s="84"/>
      <c r="M38" s="82">
        <v>2</v>
      </c>
      <c r="N38" s="84"/>
      <c r="O38" s="84"/>
      <c r="P38" s="82" t="s">
        <v>264</v>
      </c>
      <c r="Q38" s="82"/>
      <c r="R38" s="82"/>
      <c r="S38" s="82" t="s">
        <v>265</v>
      </c>
      <c r="T38" s="46" t="s">
        <v>267</v>
      </c>
      <c r="W38"/>
    </row>
    <row r="39" spans="1:23" ht="30.6" customHeight="1">
      <c r="A39" s="85" t="str">
        <f>'[1]S2 Maquette'!B39</f>
        <v>UE choix 4 : 1 UE au choix parmi l'offre du portail LLAC</v>
      </c>
      <c r="B39" s="85" t="str">
        <f>'[1]S2 Maquette'!C39</f>
        <v>UE</v>
      </c>
      <c r="C39" s="43">
        <f>'[1]S2 Maquette'!F39</f>
        <v>0</v>
      </c>
      <c r="D39" s="86">
        <v>1</v>
      </c>
      <c r="E39" s="86" t="s">
        <v>262</v>
      </c>
      <c r="F39" s="86" t="s">
        <v>262</v>
      </c>
      <c r="G39" s="84" t="s">
        <v>262</v>
      </c>
      <c r="H39" s="84" t="s">
        <v>262</v>
      </c>
      <c r="I39" s="84" t="s">
        <v>262</v>
      </c>
      <c r="J39" s="84"/>
      <c r="K39" s="84" t="s">
        <v>8</v>
      </c>
      <c r="L39" s="84"/>
      <c r="M39" s="84"/>
      <c r="N39" s="84"/>
      <c r="O39" s="84"/>
      <c r="P39" s="84"/>
      <c r="Q39" s="84"/>
      <c r="R39" s="84"/>
      <c r="S39" s="84"/>
      <c r="T39" s="46"/>
      <c r="W39"/>
    </row>
    <row r="40" spans="1:23" ht="30.6" customHeight="1">
      <c r="A40" s="85">
        <f>'[1]S2 Maquette'!B40</f>
        <v>0</v>
      </c>
      <c r="B40" s="85">
        <f>'[1]S2 Maquette'!C40</f>
        <v>0</v>
      </c>
      <c r="C40" s="43">
        <f>'[1]S2 Maquette'!F40</f>
        <v>0</v>
      </c>
      <c r="D40" s="86"/>
      <c r="E40" s="86"/>
      <c r="F40" s="86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46"/>
      <c r="W40"/>
    </row>
    <row r="41" spans="1:23" ht="30.6" customHeight="1">
      <c r="A41" s="85">
        <f>'[1]S2 Maquette'!B41</f>
        <v>0</v>
      </c>
      <c r="B41" s="85">
        <f>'[1]S2 Maquette'!C41</f>
        <v>0</v>
      </c>
      <c r="C41" s="43">
        <f>'[1]S2 Maquette'!F41</f>
        <v>0</v>
      </c>
      <c r="D41" s="86"/>
      <c r="E41" s="86"/>
      <c r="F41" s="86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46"/>
      <c r="W41"/>
    </row>
    <row r="42" spans="1:23" ht="30.6" customHeight="1">
      <c r="A42" s="85">
        <f>'[1]S2 Maquette'!B42</f>
        <v>0</v>
      </c>
      <c r="B42" s="85">
        <f>'[1]S2 Maquette'!C42</f>
        <v>0</v>
      </c>
      <c r="C42" s="43">
        <f>'[1]S2 Maquette'!F42</f>
        <v>0</v>
      </c>
      <c r="D42" s="86"/>
      <c r="E42" s="86"/>
      <c r="F42" s="86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46"/>
      <c r="W42"/>
    </row>
    <row r="43" spans="1:23" ht="30.6" customHeight="1">
      <c r="A43" s="85">
        <f>'[1]S2 Maquette'!B43</f>
        <v>0</v>
      </c>
      <c r="B43" s="85">
        <f>'[1]S2 Maquette'!C43</f>
        <v>0</v>
      </c>
      <c r="C43" s="43">
        <f>'[1]S2 Maquette'!F43</f>
        <v>0</v>
      </c>
      <c r="D43" s="86"/>
      <c r="E43" s="86"/>
      <c r="F43" s="86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46"/>
      <c r="W43"/>
    </row>
    <row r="44" spans="1:23" ht="30.6" customHeight="1">
      <c r="A44" s="85">
        <f>'[1]S2 Maquette'!B44</f>
        <v>0</v>
      </c>
      <c r="B44" s="85">
        <f>'[1]S2 Maquette'!C44</f>
        <v>0</v>
      </c>
      <c r="C44" s="43">
        <f>'[1]S2 Maquette'!F44</f>
        <v>0</v>
      </c>
      <c r="D44" s="86"/>
      <c r="E44" s="86"/>
      <c r="F44" s="86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46"/>
      <c r="W44"/>
    </row>
    <row r="45" spans="1:23" ht="30.6" customHeight="1">
      <c r="A45" s="85">
        <f>'[1]S2 Maquette'!B45</f>
        <v>0</v>
      </c>
      <c r="B45" s="85">
        <f>'[1]S2 Maquette'!C45</f>
        <v>0</v>
      </c>
      <c r="C45" s="43">
        <f>'[1]S2 Maquette'!F45</f>
        <v>0</v>
      </c>
      <c r="D45" s="86"/>
      <c r="E45" s="86"/>
      <c r="F45" s="86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46"/>
      <c r="W45"/>
    </row>
    <row r="46" spans="1:23" ht="30.6" customHeight="1">
      <c r="A46" s="85">
        <f>'[1]S2 Maquette'!B46</f>
        <v>0</v>
      </c>
      <c r="B46" s="85">
        <f>'[1]S2 Maquette'!C46</f>
        <v>0</v>
      </c>
      <c r="C46" s="43">
        <f>'[1]S2 Maquette'!F46</f>
        <v>0</v>
      </c>
      <c r="D46" s="86"/>
      <c r="E46" s="86"/>
      <c r="F46" s="86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46"/>
      <c r="W46"/>
    </row>
    <row r="47" spans="1:23" ht="30.6" customHeight="1">
      <c r="A47" s="85">
        <f>'[1]S2 Maquette'!B47</f>
        <v>0</v>
      </c>
      <c r="B47" s="85">
        <f>'[1]S2 Maquette'!C47</f>
        <v>0</v>
      </c>
      <c r="C47" s="43">
        <f>'[1]S2 Maquette'!F47</f>
        <v>0</v>
      </c>
      <c r="D47" s="86"/>
      <c r="E47" s="86"/>
      <c r="F47" s="86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46"/>
      <c r="W47"/>
    </row>
    <row r="48" spans="1:23" ht="30.6" customHeight="1">
      <c r="A48" s="85">
        <f>'[1]S2 Maquette'!B48</f>
        <v>0</v>
      </c>
      <c r="B48" s="85">
        <f>'[1]S2 Maquette'!C48</f>
        <v>0</v>
      </c>
      <c r="C48" s="43">
        <f>'[1]S2 Maquette'!F48</f>
        <v>0</v>
      </c>
      <c r="D48" s="86"/>
      <c r="E48" s="86"/>
      <c r="F48" s="86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46"/>
      <c r="W48"/>
    </row>
    <row r="49" spans="1:23" ht="30.6" customHeight="1">
      <c r="A49" s="85">
        <f>'[1]S2 Maquette'!B49</f>
        <v>0</v>
      </c>
      <c r="B49" s="85">
        <f>'[1]S2 Maquette'!C49</f>
        <v>0</v>
      </c>
      <c r="C49" s="43">
        <f>'[1]S2 Maquette'!F49</f>
        <v>0</v>
      </c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46"/>
      <c r="W49"/>
    </row>
    <row r="50" spans="1:23" ht="30.6" customHeight="1">
      <c r="A50" s="85">
        <f>'[1]S2 Maquette'!B50</f>
        <v>0</v>
      </c>
      <c r="B50" s="85">
        <f>'[1]S2 Maquette'!C50</f>
        <v>0</v>
      </c>
      <c r="C50" s="43">
        <f>'[1]S2 Maquette'!F50</f>
        <v>0</v>
      </c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46"/>
      <c r="W50"/>
    </row>
    <row r="51" spans="1:23" ht="30.6" customHeight="1">
      <c r="A51" s="85">
        <f>'[1]S2 Maquette'!B51</f>
        <v>0</v>
      </c>
      <c r="B51" s="85">
        <f>'[1]S2 Maquette'!C51</f>
        <v>0</v>
      </c>
      <c r="C51" s="43">
        <f>'[1]S2 Maquette'!F51</f>
        <v>0</v>
      </c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46"/>
      <c r="W51"/>
    </row>
    <row r="52" spans="1:23" ht="30.6" customHeight="1">
      <c r="A52" s="85">
        <f>'[1]S2 Maquette'!B52</f>
        <v>0</v>
      </c>
      <c r="B52" s="85">
        <f>'[1]S2 Maquette'!C52</f>
        <v>0</v>
      </c>
      <c r="C52" s="43">
        <f>'[1]S2 Maquette'!F52</f>
        <v>0</v>
      </c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46"/>
      <c r="W52"/>
    </row>
    <row r="53" spans="1:23" ht="30.6" customHeight="1">
      <c r="A53" s="85">
        <f>'[1]S2 Maquette'!B53</f>
        <v>0</v>
      </c>
      <c r="B53" s="85">
        <f>'[1]S2 Maquette'!C53</f>
        <v>0</v>
      </c>
      <c r="C53" s="43">
        <f>'[1]S2 Maquette'!F53</f>
        <v>0</v>
      </c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46"/>
      <c r="W53"/>
    </row>
    <row r="54" spans="1:23" ht="30.6" customHeight="1">
      <c r="A54" s="85">
        <f>'[1]S2 Maquette'!B54</f>
        <v>0</v>
      </c>
      <c r="B54" s="85">
        <f>'[1]S2 Maquette'!C54</f>
        <v>0</v>
      </c>
      <c r="C54" s="43">
        <f>'[1]S2 Maquette'!F54</f>
        <v>0</v>
      </c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46"/>
      <c r="W54"/>
    </row>
    <row r="55" spans="1:23" ht="30.6" customHeight="1">
      <c r="A55" s="85">
        <f>'[1]S2 Maquette'!B55</f>
        <v>0</v>
      </c>
      <c r="B55" s="85">
        <f>'[1]S2 Maquette'!C55</f>
        <v>0</v>
      </c>
      <c r="C55" s="43">
        <f>'[1]S2 Maquette'!F55</f>
        <v>0</v>
      </c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46"/>
      <c r="W55"/>
    </row>
    <row r="56" spans="1:23" ht="30.6" customHeight="1">
      <c r="A56" s="85">
        <f>'[1]S2 Maquette'!B56</f>
        <v>0</v>
      </c>
      <c r="B56" s="85">
        <f>'[1]S2 Maquette'!C56</f>
        <v>0</v>
      </c>
      <c r="C56" s="43">
        <f>'[1]S2 Maquette'!F56</f>
        <v>0</v>
      </c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46"/>
      <c r="W56"/>
    </row>
    <row r="57" spans="1:23" ht="30.6" customHeight="1">
      <c r="A57" s="85">
        <f>'[1]S2 Maquette'!B57</f>
        <v>0</v>
      </c>
      <c r="B57" s="85">
        <f>'[1]S2 Maquette'!C57</f>
        <v>0</v>
      </c>
      <c r="C57" s="43">
        <f>'[1]S2 Maquette'!F57</f>
        <v>0</v>
      </c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46"/>
      <c r="W57"/>
    </row>
    <row r="58" spans="1:23" ht="30.6" customHeight="1">
      <c r="A58" s="85">
        <f>'[1]S2 Maquette'!B58</f>
        <v>0</v>
      </c>
      <c r="B58" s="85">
        <f>'[1]S2 Maquette'!C58</f>
        <v>0</v>
      </c>
      <c r="C58" s="43">
        <f>'[1]S2 Maquette'!F58</f>
        <v>0</v>
      </c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46"/>
      <c r="W58"/>
    </row>
    <row r="59" spans="1:23" ht="30.6" customHeight="1">
      <c r="A59" s="85">
        <f>'[1]S2 Maquette'!B59</f>
        <v>0</v>
      </c>
      <c r="B59" s="85">
        <f>'[1]S2 Maquette'!C59</f>
        <v>0</v>
      </c>
      <c r="C59" s="43">
        <f>'[1]S2 Maquette'!F59</f>
        <v>0</v>
      </c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46"/>
      <c r="W59"/>
    </row>
    <row r="60" spans="1:23" ht="30.6" customHeight="1">
      <c r="A60" s="85">
        <f>'[1]S2 Maquette'!B60</f>
        <v>0</v>
      </c>
      <c r="B60" s="85">
        <f>'[1]S2 Maquette'!C60</f>
        <v>0</v>
      </c>
      <c r="C60" s="43">
        <f>'[1]S2 Maquette'!F60</f>
        <v>0</v>
      </c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46"/>
      <c r="W60"/>
    </row>
    <row r="61" spans="1:23" ht="30.6" customHeight="1">
      <c r="A61" s="85">
        <f>'[1]S2 Maquette'!B61</f>
        <v>0</v>
      </c>
      <c r="B61" s="85">
        <f>'[1]S2 Maquette'!C61</f>
        <v>0</v>
      </c>
      <c r="C61" s="43">
        <f>'[1]S2 Maquette'!F61</f>
        <v>0</v>
      </c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46"/>
      <c r="W61"/>
    </row>
    <row r="62" spans="1:23" ht="30.6" customHeight="1">
      <c r="A62" s="85">
        <f>'[1]S2 Maquette'!B62</f>
        <v>0</v>
      </c>
      <c r="B62" s="85">
        <f>'[1]S2 Maquette'!C62</f>
        <v>0</v>
      </c>
      <c r="C62" s="43">
        <f>'[1]S2 Maquette'!F62</f>
        <v>0</v>
      </c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46"/>
      <c r="W62"/>
    </row>
    <row r="63" spans="1:23" ht="30.6" customHeight="1">
      <c r="A63" s="85">
        <f>'[1]S2 Maquette'!B63</f>
        <v>0</v>
      </c>
      <c r="B63" s="85">
        <f>'[1]S2 Maquette'!C63</f>
        <v>0</v>
      </c>
      <c r="C63" s="43">
        <f>'[1]S2 Maquette'!F63</f>
        <v>0</v>
      </c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46"/>
      <c r="W63"/>
    </row>
    <row r="64" spans="1:23" ht="30.6" customHeight="1">
      <c r="A64" s="85">
        <f>'[1]S2 Maquette'!B64</f>
        <v>0</v>
      </c>
      <c r="B64" s="85">
        <f>'[1]S2 Maquette'!C64</f>
        <v>0</v>
      </c>
      <c r="C64" s="43">
        <f>'[1]S2 Maquette'!F64</f>
        <v>0</v>
      </c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46"/>
      <c r="W64"/>
    </row>
    <row r="65" spans="1:23" ht="30.6" customHeight="1">
      <c r="A65" s="85">
        <f>'[1]S2 Maquette'!B65</f>
        <v>0</v>
      </c>
      <c r="B65" s="85">
        <f>'[1]S2 Maquette'!C65</f>
        <v>0</v>
      </c>
      <c r="C65" s="43">
        <f>'[1]S2 Maquette'!F65</f>
        <v>0</v>
      </c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46"/>
      <c r="W65"/>
    </row>
    <row r="66" spans="1:23" ht="30.6" customHeight="1">
      <c r="A66" s="85">
        <f>'[1]S2 Maquette'!B66</f>
        <v>0</v>
      </c>
      <c r="B66" s="85">
        <f>'[1]S2 Maquette'!C66</f>
        <v>0</v>
      </c>
      <c r="C66" s="43">
        <f>'[1]S2 Maquette'!F66</f>
        <v>0</v>
      </c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46"/>
      <c r="W66"/>
    </row>
    <row r="67" spans="1:23" ht="30.6" customHeight="1">
      <c r="A67" s="85">
        <f>'[1]S2 Maquette'!B67</f>
        <v>0</v>
      </c>
      <c r="B67" s="85">
        <f>'[1]S2 Maquette'!C67</f>
        <v>0</v>
      </c>
      <c r="C67" s="43">
        <f>'[1]S2 Maquette'!F67</f>
        <v>0</v>
      </c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46"/>
      <c r="W67"/>
    </row>
    <row r="68" spans="1:23" ht="30.6" customHeight="1">
      <c r="A68" s="85">
        <f>'[1]S2 Maquette'!B68</f>
        <v>0</v>
      </c>
      <c r="B68" s="85">
        <f>'[1]S2 Maquette'!C68</f>
        <v>0</v>
      </c>
      <c r="C68" s="43">
        <f>'[1]S2 Maquette'!F68</f>
        <v>0</v>
      </c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46"/>
      <c r="W68"/>
    </row>
    <row r="69" spans="1:23" ht="30.6" customHeight="1">
      <c r="A69" s="85">
        <f>'[1]S2 Maquette'!B69</f>
        <v>0</v>
      </c>
      <c r="B69" s="85">
        <f>'[1]S2 Maquette'!C69</f>
        <v>0</v>
      </c>
      <c r="C69" s="43">
        <f>'[1]S2 Maquette'!F69</f>
        <v>0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46"/>
      <c r="W69"/>
    </row>
    <row r="70" spans="1:23" ht="30.6" customHeight="1">
      <c r="A70" s="85">
        <f>'[1]S2 Maquette'!B70</f>
        <v>0</v>
      </c>
      <c r="B70" s="85">
        <f>'[1]S2 Maquette'!C70</f>
        <v>0</v>
      </c>
      <c r="C70" s="43">
        <f>'[1]S2 Maquette'!F70</f>
        <v>0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46"/>
      <c r="W70"/>
    </row>
    <row r="71" spans="1:23" ht="30.6" customHeight="1">
      <c r="A71" s="85">
        <f>'[1]S2 Maquette'!B71</f>
        <v>0</v>
      </c>
      <c r="B71" s="85">
        <f>'[1]S2 Maquette'!C71</f>
        <v>0</v>
      </c>
      <c r="C71" s="43">
        <f>'[1]S2 Maquette'!F71</f>
        <v>0</v>
      </c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46"/>
      <c r="W71"/>
    </row>
    <row r="72" spans="1:23" ht="30.6" customHeight="1">
      <c r="A72" s="85">
        <f>'[1]S2 Maquette'!B72</f>
        <v>0</v>
      </c>
      <c r="B72" s="85">
        <f>'[1]S2 Maquette'!C72</f>
        <v>0</v>
      </c>
      <c r="C72" s="43">
        <f>'[1]S2 Maquette'!F72</f>
        <v>0</v>
      </c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46"/>
      <c r="W72"/>
    </row>
    <row r="73" spans="1:23" ht="30.6" customHeight="1">
      <c r="A73" s="85">
        <f>'[1]S2 Maquette'!B73</f>
        <v>0</v>
      </c>
      <c r="B73" s="85">
        <f>'[1]S2 Maquette'!C73</f>
        <v>0</v>
      </c>
      <c r="C73" s="43">
        <f>'[1]S2 Maquette'!F73</f>
        <v>0</v>
      </c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46"/>
      <c r="W73"/>
    </row>
    <row r="74" spans="1:23" ht="30.6" customHeight="1">
      <c r="A74" s="85">
        <f>'[1]S2 Maquette'!B74</f>
        <v>0</v>
      </c>
      <c r="B74" s="85">
        <f>'[1]S2 Maquette'!C74</f>
        <v>0</v>
      </c>
      <c r="C74" s="43">
        <f>'[1]S2 Maquette'!F74</f>
        <v>0</v>
      </c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46"/>
      <c r="W74"/>
    </row>
    <row r="75" spans="1:23" ht="30.6" customHeight="1">
      <c r="A75" s="85">
        <f>'[1]S2 Maquette'!B75</f>
        <v>0</v>
      </c>
      <c r="B75" s="85">
        <f>'[1]S2 Maquette'!C75</f>
        <v>0</v>
      </c>
      <c r="C75" s="43">
        <f>'[1]S2 Maquette'!F75</f>
        <v>0</v>
      </c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46"/>
      <c r="W75"/>
    </row>
    <row r="76" spans="1:23" ht="30.6" customHeight="1">
      <c r="A76" s="85">
        <f>'[1]S2 Maquette'!B76</f>
        <v>0</v>
      </c>
      <c r="B76" s="85">
        <f>'[1]S2 Maquette'!C76</f>
        <v>0</v>
      </c>
      <c r="C76" s="43">
        <f>'[1]S2 Maquette'!F76</f>
        <v>0</v>
      </c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46"/>
      <c r="W76"/>
    </row>
    <row r="77" spans="1:23" ht="30.6" customHeight="1">
      <c r="A77" s="85">
        <f>'[1]S2 Maquette'!B77</f>
        <v>0</v>
      </c>
      <c r="B77" s="85">
        <f>'[1]S2 Maquette'!C77</f>
        <v>0</v>
      </c>
      <c r="C77" s="43">
        <f>'[1]S2 Maquette'!F77</f>
        <v>0</v>
      </c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46"/>
      <c r="W77"/>
    </row>
    <row r="78" spans="1:23" ht="30.6" customHeight="1">
      <c r="A78" s="85">
        <f>'[1]S2 Maquette'!B78</f>
        <v>0</v>
      </c>
      <c r="B78" s="85">
        <f>'[1]S2 Maquette'!C78</f>
        <v>0</v>
      </c>
      <c r="C78" s="43">
        <f>'[1]S2 Maquette'!F78</f>
        <v>0</v>
      </c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46"/>
      <c r="W78"/>
    </row>
    <row r="79" spans="1:23" ht="30.6" customHeight="1">
      <c r="A79" s="85">
        <f>'[1]S2 Maquette'!B79</f>
        <v>0</v>
      </c>
      <c r="B79" s="85">
        <f>'[1]S2 Maquette'!C79</f>
        <v>0</v>
      </c>
      <c r="C79" s="43">
        <f>'[1]S2 Maquette'!F79</f>
        <v>0</v>
      </c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46"/>
      <c r="W79"/>
    </row>
    <row r="80" spans="1:23" ht="30.6" customHeight="1">
      <c r="A80" s="85">
        <f>'[1]S2 Maquette'!B80</f>
        <v>0</v>
      </c>
      <c r="B80" s="85">
        <f>'[1]S2 Maquette'!C80</f>
        <v>0</v>
      </c>
      <c r="C80" s="43">
        <f>'[1]S2 Maquette'!F80</f>
        <v>0</v>
      </c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46"/>
      <c r="W80"/>
    </row>
    <row r="81" spans="1:23" ht="30.6" customHeight="1">
      <c r="A81" s="85">
        <f>'[1]S2 Maquette'!B81</f>
        <v>0</v>
      </c>
      <c r="B81" s="85">
        <f>'[1]S2 Maquette'!C81</f>
        <v>0</v>
      </c>
      <c r="C81" s="43">
        <f>'[1]S2 Maquette'!F81</f>
        <v>0</v>
      </c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46"/>
      <c r="W81"/>
    </row>
    <row r="82" spans="1:23" ht="30.6" customHeight="1">
      <c r="A82" s="85">
        <f>'[1]S2 Maquette'!B82</f>
        <v>0</v>
      </c>
      <c r="B82" s="85">
        <f>'[1]S2 Maquette'!C82</f>
        <v>0</v>
      </c>
      <c r="C82" s="43">
        <f>'[1]S2 Maquette'!F82</f>
        <v>0</v>
      </c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46"/>
      <c r="W82"/>
    </row>
    <row r="83" spans="1:23" ht="30.6" customHeight="1">
      <c r="A83" s="85">
        <f>'[1]S2 Maquette'!B83</f>
        <v>0</v>
      </c>
      <c r="B83" s="85">
        <f>'[1]S2 Maquette'!C83</f>
        <v>0</v>
      </c>
      <c r="C83" s="43">
        <f>'[1]S2 Maquette'!F83</f>
        <v>0</v>
      </c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46"/>
      <c r="W83"/>
    </row>
    <row r="84" spans="1:23" ht="30.6" customHeight="1">
      <c r="A84" s="85">
        <f>'[1]S2 Maquette'!B84</f>
        <v>0</v>
      </c>
      <c r="B84" s="85">
        <f>'[1]S2 Maquette'!C84</f>
        <v>0</v>
      </c>
      <c r="C84" s="43">
        <f>'[1]S2 Maquette'!F84</f>
        <v>0</v>
      </c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46"/>
      <c r="W84"/>
    </row>
    <row r="85" spans="1:23" ht="30.6" customHeight="1">
      <c r="A85" s="85">
        <f>'[1]S2 Maquette'!B85</f>
        <v>0</v>
      </c>
      <c r="B85" s="85">
        <f>'[1]S2 Maquette'!C85</f>
        <v>0</v>
      </c>
      <c r="C85" s="43">
        <f>'[1]S2 Maquette'!F85</f>
        <v>0</v>
      </c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46"/>
      <c r="W85"/>
    </row>
    <row r="86" spans="1:23" ht="30.6" customHeight="1">
      <c r="A86" s="85">
        <f>'[1]S2 Maquette'!B86</f>
        <v>0</v>
      </c>
      <c r="B86" s="85">
        <f>'[1]S2 Maquette'!C86</f>
        <v>0</v>
      </c>
      <c r="C86" s="43">
        <f>'[1]S2 Maquette'!F86</f>
        <v>0</v>
      </c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46"/>
      <c r="W86"/>
    </row>
    <row r="87" spans="1:23" ht="30.6" customHeight="1">
      <c r="A87" s="85">
        <f>'[1]S2 Maquette'!B87</f>
        <v>0</v>
      </c>
      <c r="B87" s="85">
        <f>'[1]S2 Maquette'!C87</f>
        <v>0</v>
      </c>
      <c r="C87" s="43">
        <f>'[1]S2 Maquette'!F87</f>
        <v>0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46"/>
      <c r="W87"/>
    </row>
    <row r="88" spans="1:23" ht="30.6" customHeight="1">
      <c r="A88" s="85">
        <f>'[1]S2 Maquette'!B88</f>
        <v>0</v>
      </c>
      <c r="B88" s="85">
        <f>'[1]S2 Maquette'!C88</f>
        <v>0</v>
      </c>
      <c r="C88" s="43">
        <f>'[1]S2 Maquette'!F88</f>
        <v>0</v>
      </c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46"/>
      <c r="W88"/>
    </row>
    <row r="89" spans="1:23" ht="30.6" customHeight="1">
      <c r="A89" s="85">
        <f>'[1]S2 Maquette'!B89</f>
        <v>0</v>
      </c>
      <c r="B89" s="85">
        <f>'[1]S2 Maquette'!C89</f>
        <v>0</v>
      </c>
      <c r="C89" s="43">
        <f>'[1]S2 Maquette'!F89</f>
        <v>0</v>
      </c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46"/>
      <c r="W89"/>
    </row>
    <row r="90" spans="1:23" ht="30.6" customHeight="1">
      <c r="A90" s="85">
        <f>'[1]S2 Maquette'!B90</f>
        <v>0</v>
      </c>
      <c r="B90" s="85">
        <f>'[1]S2 Maquette'!C90</f>
        <v>0</v>
      </c>
      <c r="C90" s="43">
        <f>'[1]S2 Maquette'!F90</f>
        <v>0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46"/>
      <c r="W90"/>
    </row>
    <row r="91" spans="1:23" ht="30.6" customHeight="1">
      <c r="A91" s="85">
        <f>'[1]S2 Maquette'!B91</f>
        <v>0</v>
      </c>
      <c r="B91" s="85">
        <f>'[1]S2 Maquette'!C91</f>
        <v>0</v>
      </c>
      <c r="C91" s="43">
        <f>'[1]S2 Maquette'!F91</f>
        <v>0</v>
      </c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46"/>
      <c r="W91"/>
    </row>
    <row r="92" spans="1:23" ht="30.6" customHeight="1">
      <c r="A92" s="85">
        <f>'[1]S2 Maquette'!B92</f>
        <v>0</v>
      </c>
      <c r="B92" s="85">
        <f>'[1]S2 Maquette'!C92</f>
        <v>0</v>
      </c>
      <c r="C92" s="43">
        <f>'[1]S2 Maquette'!F92</f>
        <v>0</v>
      </c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46"/>
      <c r="W92"/>
    </row>
    <row r="93" spans="1:23" ht="30.6" customHeight="1">
      <c r="A93" s="85">
        <f>'[1]S2 Maquette'!B93</f>
        <v>0</v>
      </c>
      <c r="B93" s="85">
        <f>'[1]S2 Maquette'!C93</f>
        <v>0</v>
      </c>
      <c r="C93" s="43">
        <f>'[1]S2 Maquette'!F93</f>
        <v>0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46"/>
      <c r="W93"/>
    </row>
    <row r="94" spans="1:23" ht="30.6" customHeight="1">
      <c r="A94" s="85">
        <f>'[1]S2 Maquette'!B94</f>
        <v>0</v>
      </c>
      <c r="B94" s="85">
        <f>'[1]S2 Maquette'!C94</f>
        <v>0</v>
      </c>
      <c r="C94" s="43">
        <f>'[1]S2 Maquette'!F94</f>
        <v>0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46"/>
      <c r="W94"/>
    </row>
    <row r="95" spans="1:23" ht="30.6" customHeight="1">
      <c r="A95" s="85">
        <f>'[1]S2 Maquette'!B95</f>
        <v>0</v>
      </c>
      <c r="B95" s="85">
        <f>'[1]S2 Maquette'!C95</f>
        <v>0</v>
      </c>
      <c r="C95" s="43">
        <f>'[1]S2 Maquette'!F95</f>
        <v>0</v>
      </c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46"/>
      <c r="W95"/>
    </row>
    <row r="96" spans="1:23" ht="30.6" customHeight="1">
      <c r="A96" s="85">
        <f>'[1]S2 Maquette'!B96</f>
        <v>0</v>
      </c>
      <c r="B96" s="85">
        <f>'[1]S2 Maquette'!C96</f>
        <v>0</v>
      </c>
      <c r="C96" s="43">
        <f>'[1]S2 Maquette'!F96</f>
        <v>0</v>
      </c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46"/>
      <c r="W96"/>
    </row>
    <row r="97" spans="1:23" ht="30.6" customHeight="1">
      <c r="A97" s="85">
        <f>'[1]S2 Maquette'!B97</f>
        <v>0</v>
      </c>
      <c r="B97" s="85">
        <f>'[1]S2 Maquette'!C97</f>
        <v>0</v>
      </c>
      <c r="C97" s="43">
        <f>'[1]S2 Maquette'!F97</f>
        <v>0</v>
      </c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46"/>
      <c r="W97"/>
    </row>
    <row r="98" spans="1:23" ht="30.6" customHeight="1">
      <c r="A98" s="85">
        <f>'[1]S2 Maquette'!B98</f>
        <v>0</v>
      </c>
      <c r="B98" s="85">
        <f>'[1]S2 Maquette'!C98</f>
        <v>0</v>
      </c>
      <c r="C98" s="43">
        <f>'[1]S2 Maquette'!F98</f>
        <v>0</v>
      </c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46"/>
      <c r="W98"/>
    </row>
    <row r="99" spans="1:23" ht="30.6" customHeight="1">
      <c r="A99" s="85">
        <f>'[1]S2 Maquette'!B99</f>
        <v>0</v>
      </c>
      <c r="B99" s="85">
        <f>'[1]S2 Maquette'!C99</f>
        <v>0</v>
      </c>
      <c r="C99" s="43">
        <f>'[1]S2 Maquette'!F99</f>
        <v>0</v>
      </c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46"/>
      <c r="W99"/>
    </row>
    <row r="100" spans="1:23" ht="30.6" customHeight="1">
      <c r="A100" s="85">
        <f>'[1]S2 Maquette'!B100</f>
        <v>0</v>
      </c>
      <c r="B100" s="85">
        <f>'[1]S2 Maquette'!C100</f>
        <v>0</v>
      </c>
      <c r="C100" s="43">
        <f>'[1]S2 Maquette'!F100</f>
        <v>0</v>
      </c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46"/>
      <c r="W100"/>
    </row>
    <row r="101" spans="1:23" ht="30.6" customHeight="1">
      <c r="A101" s="85">
        <f>'[1]S2 Maquette'!B101</f>
        <v>0</v>
      </c>
      <c r="B101" s="85">
        <f>'[1]S2 Maquette'!C101</f>
        <v>0</v>
      </c>
      <c r="C101" s="43">
        <f>'[1]S2 Maquette'!F101</f>
        <v>0</v>
      </c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46"/>
      <c r="W101"/>
    </row>
    <row r="102" spans="1:23" ht="30.6" customHeight="1">
      <c r="A102" s="85">
        <f>'[1]S2 Maquette'!B102</f>
        <v>0</v>
      </c>
      <c r="B102" s="85">
        <f>'[1]S2 Maquette'!C102</f>
        <v>0</v>
      </c>
      <c r="C102" s="43">
        <f>'[1]S2 Maquette'!F102</f>
        <v>0</v>
      </c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46"/>
      <c r="W102"/>
    </row>
    <row r="103" spans="1:23" ht="30.6" customHeight="1">
      <c r="A103" s="85">
        <f>'[1]S2 Maquette'!B103</f>
        <v>0</v>
      </c>
      <c r="B103" s="85">
        <f>'[1]S2 Maquette'!C103</f>
        <v>0</v>
      </c>
      <c r="C103" s="43">
        <f>'[1]S2 Maquette'!F103</f>
        <v>0</v>
      </c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46"/>
      <c r="W103"/>
    </row>
    <row r="104" spans="1:23" ht="30.6" customHeight="1">
      <c r="A104" s="85">
        <f>'[1]S2 Maquette'!B104</f>
        <v>0</v>
      </c>
      <c r="B104" s="85">
        <f>'[1]S2 Maquette'!C104</f>
        <v>0</v>
      </c>
      <c r="C104" s="43">
        <f>'[1]S2 Maquette'!F104</f>
        <v>0</v>
      </c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46"/>
      <c r="W104"/>
    </row>
    <row r="105" spans="1:23" ht="30.6" customHeight="1">
      <c r="A105" s="85">
        <f>'[1]S2 Maquette'!B105</f>
        <v>0</v>
      </c>
      <c r="B105" s="85">
        <f>'[1]S2 Maquette'!C105</f>
        <v>0</v>
      </c>
      <c r="C105" s="43">
        <f>'[1]S2 Maquette'!F105</f>
        <v>0</v>
      </c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46"/>
      <c r="W105"/>
    </row>
    <row r="106" spans="1:23" ht="30.6" customHeight="1">
      <c r="A106" s="85">
        <f>'[1]S2 Maquette'!B106</f>
        <v>0</v>
      </c>
      <c r="B106" s="85">
        <f>'[1]S2 Maquette'!C106</f>
        <v>0</v>
      </c>
      <c r="C106" s="43">
        <f>'[1]S2 Maquette'!F106</f>
        <v>0</v>
      </c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46"/>
      <c r="W106"/>
    </row>
    <row r="107" spans="1:23" ht="30.6" customHeight="1">
      <c r="A107" s="85">
        <f>'[1]S2 Maquette'!B107</f>
        <v>0</v>
      </c>
      <c r="B107" s="85">
        <f>'[1]S2 Maquette'!C107</f>
        <v>0</v>
      </c>
      <c r="C107" s="43">
        <f>'[1]S2 Maquette'!F107</f>
        <v>0</v>
      </c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46"/>
      <c r="W107"/>
    </row>
    <row r="108" spans="1:23" ht="30.6" customHeight="1">
      <c r="A108" s="85">
        <f>'[1]S2 Maquette'!B108</f>
        <v>0</v>
      </c>
      <c r="B108" s="85">
        <f>'[1]S2 Maquette'!C108</f>
        <v>0</v>
      </c>
      <c r="C108" s="43">
        <f>'[1]S2 Maquette'!F108</f>
        <v>0</v>
      </c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46"/>
      <c r="W108"/>
    </row>
    <row r="109" spans="1:23" ht="30.6" customHeight="1">
      <c r="A109" s="85">
        <f>'[1]S2 Maquette'!B109</f>
        <v>0</v>
      </c>
      <c r="B109" s="85">
        <f>'[1]S2 Maquette'!C109</f>
        <v>0</v>
      </c>
      <c r="C109" s="43">
        <f>'[1]S2 Maquette'!F109</f>
        <v>0</v>
      </c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46"/>
      <c r="W109"/>
    </row>
    <row r="110" spans="1:23" ht="30.6" customHeight="1">
      <c r="A110" s="85">
        <f>'[1]S2 Maquette'!B110</f>
        <v>0</v>
      </c>
      <c r="B110" s="85">
        <f>'[1]S2 Maquette'!C110</f>
        <v>0</v>
      </c>
      <c r="C110" s="43">
        <f>'[1]S2 Maquette'!F110</f>
        <v>0</v>
      </c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46"/>
      <c r="W110"/>
    </row>
    <row r="111" spans="1:23" ht="30.6" customHeight="1">
      <c r="A111" s="85">
        <f>'[1]S2 Maquette'!B111</f>
        <v>0</v>
      </c>
      <c r="B111" s="85">
        <f>'[1]S2 Maquette'!C111</f>
        <v>0</v>
      </c>
      <c r="C111" s="43">
        <f>'[1]S2 Maquette'!F111</f>
        <v>0</v>
      </c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46"/>
      <c r="W111"/>
    </row>
    <row r="112" spans="1:23" ht="30.6" customHeight="1">
      <c r="A112" s="85">
        <f>'[1]S2 Maquette'!B112</f>
        <v>0</v>
      </c>
      <c r="B112" s="85">
        <f>'[1]S2 Maquette'!C112</f>
        <v>0</v>
      </c>
      <c r="C112" s="43">
        <f>'[1]S2 Maquette'!F112</f>
        <v>0</v>
      </c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46"/>
      <c r="W112"/>
    </row>
    <row r="113" spans="1:23" ht="30.6" customHeight="1">
      <c r="A113" s="85">
        <f>'[1]S2 Maquette'!B113</f>
        <v>0</v>
      </c>
      <c r="B113" s="85">
        <f>'[1]S2 Maquette'!C113</f>
        <v>0</v>
      </c>
      <c r="C113" s="43">
        <f>'[1]S2 Maquette'!F113</f>
        <v>0</v>
      </c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46"/>
      <c r="W113"/>
    </row>
    <row r="114" spans="1:23" ht="30.6" customHeight="1">
      <c r="A114" s="85">
        <f>'[1]S2 Maquette'!B114</f>
        <v>0</v>
      </c>
      <c r="B114" s="85">
        <f>'[1]S2 Maquette'!C114</f>
        <v>0</v>
      </c>
      <c r="C114" s="43">
        <f>'[1]S2 Maquette'!F114</f>
        <v>0</v>
      </c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46"/>
      <c r="W114"/>
    </row>
    <row r="115" spans="1:23" ht="30.6" customHeight="1">
      <c r="A115" s="85">
        <f>'[1]S2 Maquette'!B115</f>
        <v>0</v>
      </c>
      <c r="B115" s="85">
        <f>'[1]S2 Maquette'!C115</f>
        <v>0</v>
      </c>
      <c r="C115" s="43">
        <f>'[1]S2 Maquette'!F115</f>
        <v>0</v>
      </c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46"/>
      <c r="W115"/>
    </row>
    <row r="116" spans="1:23" ht="30.6" customHeight="1">
      <c r="A116" s="85">
        <f>'[1]S2 Maquette'!B116</f>
        <v>0</v>
      </c>
      <c r="B116" s="85">
        <f>'[1]S2 Maquette'!C116</f>
        <v>0</v>
      </c>
      <c r="C116" s="43">
        <f>'[1]S2 Maquette'!F116</f>
        <v>0</v>
      </c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46"/>
      <c r="W116"/>
    </row>
    <row r="117" spans="1:23" ht="30.6" customHeight="1">
      <c r="A117" s="85">
        <f>'[1]S2 Maquette'!B117</f>
        <v>0</v>
      </c>
      <c r="B117" s="85">
        <f>'[1]S2 Maquette'!C117</f>
        <v>0</v>
      </c>
      <c r="C117" s="43">
        <f>'[1]S2 Maquette'!F117</f>
        <v>0</v>
      </c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46"/>
      <c r="W117"/>
    </row>
    <row r="118" spans="1:23" ht="30.6" customHeight="1">
      <c r="A118" s="85">
        <f>'[1]S2 Maquette'!B118</f>
        <v>0</v>
      </c>
      <c r="B118" s="85">
        <f>'[1]S2 Maquette'!C118</f>
        <v>0</v>
      </c>
      <c r="C118" s="43">
        <f>'[1]S2 Maquette'!F118</f>
        <v>0</v>
      </c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46"/>
      <c r="W118"/>
    </row>
    <row r="119" spans="1:23" ht="30.6" customHeight="1">
      <c r="A119" s="85">
        <f>'[1]S2 Maquette'!B119</f>
        <v>0</v>
      </c>
      <c r="B119" s="85">
        <f>'[1]S2 Maquette'!C119</f>
        <v>0</v>
      </c>
      <c r="C119" s="43">
        <f>'[1]S2 Maquette'!F119</f>
        <v>0</v>
      </c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46"/>
      <c r="W119"/>
    </row>
    <row r="120" spans="1:23" ht="30.6" customHeight="1">
      <c r="A120" s="85">
        <f>'[1]S2 Maquette'!B120</f>
        <v>0</v>
      </c>
      <c r="B120" s="85">
        <f>'[1]S2 Maquette'!C120</f>
        <v>0</v>
      </c>
      <c r="C120" s="43">
        <f>'[1]S2 Maquette'!F120</f>
        <v>0</v>
      </c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46"/>
      <c r="W120"/>
    </row>
    <row r="121" spans="1:23" ht="30.6" customHeight="1">
      <c r="A121" s="85">
        <f>'[1]S2 Maquette'!B121</f>
        <v>0</v>
      </c>
      <c r="B121" s="85">
        <f>'[1]S2 Maquette'!C121</f>
        <v>0</v>
      </c>
      <c r="C121" s="43">
        <f>'[1]S2 Maquette'!F121</f>
        <v>0</v>
      </c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46"/>
      <c r="W121"/>
    </row>
    <row r="122" spans="1:23" ht="30.6" customHeight="1">
      <c r="A122" s="85">
        <f>'[1]S2 Maquette'!B122</f>
        <v>0</v>
      </c>
      <c r="B122" s="85">
        <f>'[1]S2 Maquette'!C122</f>
        <v>0</v>
      </c>
      <c r="C122" s="43">
        <f>'[1]S2 Maquette'!F122</f>
        <v>0</v>
      </c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46"/>
      <c r="W122"/>
    </row>
    <row r="123" spans="1:23" ht="30.6" customHeight="1">
      <c r="A123" s="85">
        <f>'[1]S2 Maquette'!B123</f>
        <v>0</v>
      </c>
      <c r="B123" s="85">
        <f>'[1]S2 Maquette'!C123</f>
        <v>0</v>
      </c>
      <c r="C123" s="43">
        <f>'[1]S2 Maquette'!F123</f>
        <v>0</v>
      </c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46"/>
      <c r="W123"/>
    </row>
    <row r="124" spans="1:23" ht="30.6" customHeight="1">
      <c r="A124" s="85">
        <f>'[1]S2 Maquette'!B124</f>
        <v>0</v>
      </c>
      <c r="B124" s="85">
        <f>'[1]S2 Maquette'!C124</f>
        <v>0</v>
      </c>
      <c r="C124" s="43">
        <f>'[1]S2 Maquette'!F124</f>
        <v>0</v>
      </c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46"/>
      <c r="W124"/>
    </row>
    <row r="125" spans="1:23" ht="30.6" customHeight="1">
      <c r="A125" s="85">
        <f>'[1]S2 Maquette'!B125</f>
        <v>0</v>
      </c>
      <c r="B125" s="85">
        <f>'[1]S2 Maquette'!C125</f>
        <v>0</v>
      </c>
      <c r="C125" s="43">
        <f>'[1]S2 Maquette'!F125</f>
        <v>0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46"/>
      <c r="W125"/>
    </row>
    <row r="126" spans="1:23" ht="30.6" customHeight="1">
      <c r="A126" s="85">
        <f>'[1]S2 Maquette'!B126</f>
        <v>0</v>
      </c>
      <c r="B126" s="85">
        <f>'[1]S2 Maquette'!C126</f>
        <v>0</v>
      </c>
      <c r="C126" s="43">
        <f>'[1]S2 Maquette'!F126</f>
        <v>0</v>
      </c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46"/>
      <c r="W126"/>
    </row>
    <row r="127" spans="1:23" ht="30.6" customHeight="1">
      <c r="A127" s="85">
        <f>'[1]S2 Maquette'!B127</f>
        <v>0</v>
      </c>
      <c r="B127" s="85">
        <f>'[1]S2 Maquette'!C127</f>
        <v>0</v>
      </c>
      <c r="C127" s="43">
        <f>'[1]S2 Maquette'!F127</f>
        <v>0</v>
      </c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46"/>
      <c r="W127"/>
    </row>
    <row r="128" spans="1:23" ht="30.6" customHeight="1">
      <c r="A128" s="85">
        <f>'[1]S2 Maquette'!B128</f>
        <v>0</v>
      </c>
      <c r="B128" s="85">
        <f>'[1]S2 Maquette'!C128</f>
        <v>0</v>
      </c>
      <c r="C128" s="43">
        <f>'[1]S2 Maquette'!F128</f>
        <v>0</v>
      </c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46"/>
      <c r="W128"/>
    </row>
    <row r="129" spans="1:23" ht="30.6" customHeight="1">
      <c r="A129" s="85">
        <f>'[1]S2 Maquette'!B129</f>
        <v>0</v>
      </c>
      <c r="B129" s="85">
        <f>'[1]S2 Maquette'!C129</f>
        <v>0</v>
      </c>
      <c r="C129" s="43">
        <f>'[1]S2 Maquette'!F129</f>
        <v>0</v>
      </c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46"/>
      <c r="W129"/>
    </row>
    <row r="130" spans="1:23" ht="30.6" customHeight="1">
      <c r="A130" s="85">
        <f>'[1]S2 Maquette'!B130</f>
        <v>0</v>
      </c>
      <c r="B130" s="85">
        <f>'[1]S2 Maquette'!C130</f>
        <v>0</v>
      </c>
      <c r="C130" s="43">
        <f>'[1]S2 Maquette'!F130</f>
        <v>0</v>
      </c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46"/>
      <c r="W130"/>
    </row>
    <row r="131" spans="1:23" ht="30.6" customHeight="1">
      <c r="A131" s="85">
        <f>'[1]S2 Maquette'!B131</f>
        <v>0</v>
      </c>
      <c r="B131" s="85">
        <f>'[1]S2 Maquette'!C131</f>
        <v>0</v>
      </c>
      <c r="C131" s="43">
        <f>'[1]S2 Maquette'!F131</f>
        <v>0</v>
      </c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46"/>
      <c r="W131"/>
    </row>
    <row r="132" spans="1:23" ht="30.6" customHeight="1">
      <c r="A132" s="85">
        <f>'[1]S2 Maquette'!B132</f>
        <v>0</v>
      </c>
      <c r="B132" s="85">
        <f>'[1]S2 Maquette'!C132</f>
        <v>0</v>
      </c>
      <c r="C132" s="43">
        <f>'[1]S2 Maquette'!F132</f>
        <v>0</v>
      </c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46"/>
      <c r="W132"/>
    </row>
    <row r="133" spans="1:23" ht="30.6" customHeight="1">
      <c r="A133" s="85">
        <f>'[1]S2 Maquette'!B133</f>
        <v>0</v>
      </c>
      <c r="B133" s="85">
        <f>'[1]S2 Maquette'!C133</f>
        <v>0</v>
      </c>
      <c r="C133" s="43">
        <f>'[1]S2 Maquette'!F133</f>
        <v>0</v>
      </c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46"/>
      <c r="W133"/>
    </row>
    <row r="134" spans="1:23" ht="30.6" customHeight="1">
      <c r="A134" s="85">
        <f>'[1]S2 Maquette'!B134</f>
        <v>0</v>
      </c>
      <c r="B134" s="85">
        <f>'[1]S2 Maquette'!C134</f>
        <v>0</v>
      </c>
      <c r="C134" s="43">
        <f>'[1]S2 Maquette'!F134</f>
        <v>0</v>
      </c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46"/>
      <c r="W134"/>
    </row>
    <row r="135" spans="1:23" ht="30.6" customHeight="1">
      <c r="A135" s="85">
        <f>'[1]S2 Maquette'!B135</f>
        <v>0</v>
      </c>
      <c r="B135" s="85">
        <f>'[1]S2 Maquette'!C135</f>
        <v>0</v>
      </c>
      <c r="C135" s="43">
        <f>'[1]S2 Maquette'!F135</f>
        <v>0</v>
      </c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46"/>
      <c r="W135"/>
    </row>
    <row r="136" spans="1:23" ht="30.6" customHeight="1">
      <c r="A136" s="85">
        <f>'[1]S2 Maquette'!B136</f>
        <v>0</v>
      </c>
      <c r="B136" s="85">
        <f>'[1]S2 Maquette'!C136</f>
        <v>0</v>
      </c>
      <c r="C136" s="43">
        <f>'[1]S2 Maquette'!F136</f>
        <v>0</v>
      </c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46"/>
      <c r="W136"/>
    </row>
    <row r="137" spans="1:23" ht="30.6" customHeight="1">
      <c r="A137" s="85">
        <f>'[1]S2 Maquette'!B137</f>
        <v>0</v>
      </c>
      <c r="B137" s="85">
        <f>'[1]S2 Maquette'!C137</f>
        <v>0</v>
      </c>
      <c r="C137" s="43">
        <f>'[1]S2 Maquette'!F137</f>
        <v>0</v>
      </c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46"/>
      <c r="W137"/>
    </row>
    <row r="138" spans="1:23" ht="30.6" customHeight="1">
      <c r="A138" s="85">
        <f>'[1]S2 Maquette'!B138</f>
        <v>0</v>
      </c>
      <c r="B138" s="85">
        <f>'[1]S2 Maquette'!C138</f>
        <v>0</v>
      </c>
      <c r="C138" s="43">
        <f>'[1]S2 Maquette'!F138</f>
        <v>0</v>
      </c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46"/>
      <c r="W138"/>
    </row>
    <row r="139" spans="1:23" ht="30.6" customHeight="1">
      <c r="A139" s="85">
        <f>'[1]S2 Maquette'!B139</f>
        <v>0</v>
      </c>
      <c r="B139" s="85">
        <f>'[1]S2 Maquette'!C139</f>
        <v>0</v>
      </c>
      <c r="C139" s="43">
        <f>'[1]S2 Maquette'!F139</f>
        <v>0</v>
      </c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46"/>
      <c r="W139"/>
    </row>
    <row r="140" spans="1:23" ht="30.6" customHeight="1">
      <c r="A140" s="85">
        <f>'[1]S2 Maquette'!B140</f>
        <v>0</v>
      </c>
      <c r="B140" s="85">
        <f>'[1]S2 Maquette'!C140</f>
        <v>0</v>
      </c>
      <c r="C140" s="43">
        <f>'[1]S2 Maquette'!F140</f>
        <v>0</v>
      </c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46"/>
      <c r="W140"/>
    </row>
    <row r="141" spans="1:23" ht="30.6" customHeight="1">
      <c r="A141" s="85">
        <f>'[1]S2 Maquette'!B141</f>
        <v>0</v>
      </c>
      <c r="B141" s="85">
        <f>'[1]S2 Maquette'!C141</f>
        <v>0</v>
      </c>
      <c r="C141" s="43">
        <f>'[1]S2 Maquette'!F141</f>
        <v>0</v>
      </c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46"/>
      <c r="W141"/>
    </row>
    <row r="142" spans="1:23" ht="30.6" customHeight="1">
      <c r="A142" s="85">
        <f>'[1]S2 Maquette'!B142</f>
        <v>0</v>
      </c>
      <c r="B142" s="85">
        <f>'[1]S2 Maquette'!C142</f>
        <v>0</v>
      </c>
      <c r="C142" s="43">
        <f>'[1]S2 Maquette'!F142</f>
        <v>0</v>
      </c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46"/>
      <c r="W142"/>
    </row>
    <row r="143" spans="1:23" ht="30.6" customHeight="1">
      <c r="A143" s="85">
        <f>'[1]S2 Maquette'!B143</f>
        <v>0</v>
      </c>
      <c r="B143" s="85">
        <f>'[1]S2 Maquette'!C143</f>
        <v>0</v>
      </c>
      <c r="C143" s="43">
        <f>'[1]S2 Maquette'!F143</f>
        <v>0</v>
      </c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46"/>
      <c r="W143"/>
    </row>
    <row r="144" spans="1:23" ht="30.6" customHeight="1">
      <c r="A144" s="85">
        <f>'[1]S2 Maquette'!B144</f>
        <v>0</v>
      </c>
      <c r="B144" s="85">
        <f>'[1]S2 Maquette'!C144</f>
        <v>0</v>
      </c>
      <c r="C144" s="43">
        <f>'[1]S2 Maquette'!F144</f>
        <v>0</v>
      </c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46"/>
      <c r="W144"/>
    </row>
    <row r="145" spans="1:23" ht="30.6" customHeight="1">
      <c r="A145" s="85">
        <f>'[1]S2 Maquette'!B145</f>
        <v>0</v>
      </c>
      <c r="B145" s="85">
        <f>'[1]S2 Maquette'!C145</f>
        <v>0</v>
      </c>
      <c r="C145" s="43">
        <f>'[1]S2 Maquette'!F145</f>
        <v>0</v>
      </c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46"/>
      <c r="W145"/>
    </row>
    <row r="146" spans="1:23" ht="30.6" customHeight="1">
      <c r="A146" s="85">
        <f>'[1]S2 Maquette'!B146</f>
        <v>0</v>
      </c>
      <c r="B146" s="85">
        <f>'[1]S2 Maquette'!C146</f>
        <v>0</v>
      </c>
      <c r="C146" s="43">
        <f>'[1]S2 Maquette'!F146</f>
        <v>0</v>
      </c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46"/>
      <c r="W146"/>
    </row>
    <row r="147" spans="1:23" ht="30.6" customHeight="1">
      <c r="A147" s="85">
        <f>'[1]S2 Maquette'!B147</f>
        <v>0</v>
      </c>
      <c r="B147" s="85">
        <f>'[1]S2 Maquette'!C147</f>
        <v>0</v>
      </c>
      <c r="C147" s="43">
        <f>'[1]S2 Maquette'!F147</f>
        <v>0</v>
      </c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46"/>
      <c r="W147"/>
    </row>
    <row r="148" spans="1:23" ht="30.6" customHeight="1">
      <c r="A148" s="85">
        <f>'[1]S2 Maquette'!B148</f>
        <v>0</v>
      </c>
      <c r="B148" s="85">
        <f>'[1]S2 Maquette'!C148</f>
        <v>0</v>
      </c>
      <c r="C148" s="43">
        <f>'[1]S2 Maquette'!F148</f>
        <v>0</v>
      </c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46"/>
      <c r="W148"/>
    </row>
    <row r="149" spans="1:23" ht="30.6" customHeight="1">
      <c r="A149" s="85">
        <f>'[1]S2 Maquette'!B149</f>
        <v>0</v>
      </c>
      <c r="B149" s="85">
        <f>'[1]S2 Maquette'!C149</f>
        <v>0</v>
      </c>
      <c r="C149" s="43">
        <f>'[1]S2 Maquette'!F149</f>
        <v>0</v>
      </c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46"/>
      <c r="W149"/>
    </row>
    <row r="150" spans="1:23" ht="30.6" customHeight="1">
      <c r="A150" s="85">
        <f>'[1]S2 Maquette'!B150</f>
        <v>0</v>
      </c>
      <c r="B150" s="85">
        <f>'[1]S2 Maquette'!C150</f>
        <v>0</v>
      </c>
      <c r="C150" s="43">
        <f>'[1]S2 Maquette'!F150</f>
        <v>0</v>
      </c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46"/>
      <c r="W150"/>
    </row>
    <row r="151" spans="1:23" ht="30.6" customHeight="1">
      <c r="A151" s="85">
        <f>'[1]S2 Maquette'!B151</f>
        <v>0</v>
      </c>
      <c r="B151" s="85">
        <f>'[1]S2 Maquette'!C151</f>
        <v>0</v>
      </c>
      <c r="C151" s="43">
        <f>'[1]S2 Maquette'!F151</f>
        <v>0</v>
      </c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46"/>
      <c r="W151"/>
    </row>
    <row r="152" spans="1:23" ht="30.6" customHeight="1">
      <c r="A152" s="85">
        <f>'[1]S2 Maquette'!B152</f>
        <v>0</v>
      </c>
      <c r="B152" s="85">
        <f>'[1]S2 Maquette'!C152</f>
        <v>0</v>
      </c>
      <c r="C152" s="43">
        <f>'[1]S2 Maquette'!F152</f>
        <v>0</v>
      </c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46"/>
      <c r="W152"/>
    </row>
    <row r="153" spans="1:23" ht="30.6" customHeight="1">
      <c r="A153" s="85">
        <f>'[1]S2 Maquette'!B153</f>
        <v>0</v>
      </c>
      <c r="B153" s="85">
        <f>'[1]S2 Maquette'!C153</f>
        <v>0</v>
      </c>
      <c r="C153" s="43">
        <f>'[1]S2 Maquette'!F153</f>
        <v>0</v>
      </c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46"/>
      <c r="W153"/>
    </row>
    <row r="154" spans="1:23" ht="30.6" customHeight="1">
      <c r="A154" s="85">
        <f>'[1]S2 Maquette'!B154</f>
        <v>0</v>
      </c>
      <c r="B154" s="85">
        <f>'[1]S2 Maquette'!C154</f>
        <v>0</v>
      </c>
      <c r="C154" s="43">
        <f>'[1]S2 Maquette'!F154</f>
        <v>0</v>
      </c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46"/>
      <c r="W154"/>
    </row>
    <row r="155" spans="1:23" ht="30.6" customHeight="1">
      <c r="A155" s="85">
        <f>'[1]S2 Maquette'!B155</f>
        <v>0</v>
      </c>
      <c r="B155" s="85">
        <f>'[1]S2 Maquette'!C155</f>
        <v>0</v>
      </c>
      <c r="C155" s="43">
        <f>'[1]S2 Maquette'!F155</f>
        <v>0</v>
      </c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46"/>
      <c r="W155"/>
    </row>
    <row r="156" spans="1:23" ht="30.6" customHeight="1">
      <c r="A156" s="85">
        <f>'[1]S2 Maquette'!B156</f>
        <v>0</v>
      </c>
      <c r="B156" s="85">
        <f>'[1]S2 Maquette'!C156</f>
        <v>0</v>
      </c>
      <c r="C156" s="43">
        <f>'[1]S2 Maquette'!F156</f>
        <v>0</v>
      </c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46"/>
      <c r="W156"/>
    </row>
    <row r="157" spans="1:23" ht="30.6" customHeight="1">
      <c r="A157" s="85">
        <f>'[1]S2 Maquette'!B157</f>
        <v>0</v>
      </c>
      <c r="B157" s="85">
        <f>'[1]S2 Maquette'!C157</f>
        <v>0</v>
      </c>
      <c r="C157" s="43">
        <f>'[1]S2 Maquette'!F157</f>
        <v>0</v>
      </c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46"/>
      <c r="W157"/>
    </row>
    <row r="158" spans="1:23" ht="30.6" customHeight="1">
      <c r="A158" s="85">
        <f>'[1]S2 Maquette'!B158</f>
        <v>0</v>
      </c>
      <c r="B158" s="85">
        <f>'[1]S2 Maquette'!C158</f>
        <v>0</v>
      </c>
      <c r="C158" s="43">
        <f>'[1]S2 Maquette'!F158</f>
        <v>0</v>
      </c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46"/>
      <c r="W158"/>
    </row>
    <row r="159" spans="1:23" ht="30.6" customHeight="1">
      <c r="A159" s="85">
        <f>'[1]S2 Maquette'!B159</f>
        <v>0</v>
      </c>
      <c r="B159" s="85">
        <f>'[1]S2 Maquette'!C159</f>
        <v>0</v>
      </c>
      <c r="C159" s="43">
        <f>'[1]S2 Maquette'!F159</f>
        <v>0</v>
      </c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46"/>
      <c r="W159"/>
    </row>
    <row r="160" spans="1:23" ht="30.6" customHeight="1">
      <c r="A160" s="85">
        <f>'[1]S2 Maquette'!B160</f>
        <v>0</v>
      </c>
      <c r="B160" s="85">
        <f>'[1]S2 Maquette'!C160</f>
        <v>0</v>
      </c>
      <c r="C160" s="43">
        <f>'[1]S2 Maquette'!F160</f>
        <v>0</v>
      </c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46"/>
      <c r="W160"/>
    </row>
    <row r="161" spans="1:23" ht="30.6" customHeight="1">
      <c r="A161" s="85">
        <f>'[1]S2 Maquette'!B161</f>
        <v>0</v>
      </c>
      <c r="B161" s="85">
        <f>'[1]S2 Maquette'!C161</f>
        <v>0</v>
      </c>
      <c r="C161" s="43">
        <f>'[1]S2 Maquette'!F161</f>
        <v>0</v>
      </c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46"/>
      <c r="W161"/>
    </row>
    <row r="162" spans="1:23" ht="30.6" customHeight="1">
      <c r="A162" s="85">
        <f>'[1]S2 Maquette'!B162</f>
        <v>0</v>
      </c>
      <c r="B162" s="85">
        <f>'[1]S2 Maquette'!C162</f>
        <v>0</v>
      </c>
      <c r="C162" s="43">
        <f>'[1]S2 Maquette'!F162</f>
        <v>0</v>
      </c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46"/>
      <c r="W162"/>
    </row>
    <row r="163" spans="1:23" ht="30.6" customHeight="1">
      <c r="A163" s="85">
        <f>'[1]S2 Maquette'!B163</f>
        <v>0</v>
      </c>
      <c r="B163" s="85">
        <f>'[1]S2 Maquette'!C163</f>
        <v>0</v>
      </c>
      <c r="C163" s="43">
        <f>'[1]S2 Maquette'!F163</f>
        <v>0</v>
      </c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46"/>
      <c r="W163"/>
    </row>
    <row r="164" spans="1:23" ht="30.6" customHeight="1">
      <c r="A164" s="85">
        <f>'[1]S2 Maquette'!B164</f>
        <v>0</v>
      </c>
      <c r="B164" s="85">
        <f>'[1]S2 Maquette'!C164</f>
        <v>0</v>
      </c>
      <c r="C164" s="43">
        <f>'[1]S2 Maquette'!F164</f>
        <v>0</v>
      </c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46"/>
      <c r="W164"/>
    </row>
    <row r="165" spans="1:23" ht="30.6" customHeight="1">
      <c r="A165" s="85">
        <f>'[1]S2 Maquette'!B165</f>
        <v>0</v>
      </c>
      <c r="B165" s="85">
        <f>'[1]S2 Maquette'!C165</f>
        <v>0</v>
      </c>
      <c r="C165" s="43">
        <f>'[1]S2 Maquette'!F165</f>
        <v>0</v>
      </c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46"/>
      <c r="W165"/>
    </row>
    <row r="166" spans="1:23" ht="30.6" customHeight="1">
      <c r="A166" s="85">
        <f>'[1]S2 Maquette'!B166</f>
        <v>0</v>
      </c>
      <c r="B166" s="85">
        <f>'[1]S2 Maquette'!C166</f>
        <v>0</v>
      </c>
      <c r="C166" s="43">
        <f>'[1]S2 Maquette'!F166</f>
        <v>0</v>
      </c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46"/>
      <c r="W166"/>
    </row>
    <row r="167" spans="1:23" ht="30.6" customHeight="1">
      <c r="A167" s="85">
        <f>'[1]S2 Maquette'!B167</f>
        <v>0</v>
      </c>
      <c r="B167" s="85">
        <f>'[1]S2 Maquette'!C167</f>
        <v>0</v>
      </c>
      <c r="C167" s="43">
        <f>'[1]S2 Maquette'!F167</f>
        <v>0</v>
      </c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46"/>
      <c r="W167"/>
    </row>
    <row r="168" spans="1:23" ht="30.6" customHeight="1">
      <c r="A168" s="85">
        <f>'[1]S2 Maquette'!B168</f>
        <v>0</v>
      </c>
      <c r="B168" s="85">
        <f>'[1]S2 Maquette'!C168</f>
        <v>0</v>
      </c>
      <c r="C168" s="43">
        <f>'[1]S2 Maquette'!F168</f>
        <v>0</v>
      </c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46"/>
      <c r="W168"/>
    </row>
    <row r="169" spans="1:23" ht="30.6" customHeight="1">
      <c r="A169" s="85">
        <f>'[1]S2 Maquette'!B169</f>
        <v>0</v>
      </c>
      <c r="B169" s="85">
        <f>'[1]S2 Maquette'!C169</f>
        <v>0</v>
      </c>
      <c r="C169" s="43">
        <f>'[1]S2 Maquette'!F169</f>
        <v>0</v>
      </c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46"/>
      <c r="W169"/>
    </row>
    <row r="170" spans="1:23" ht="30.6" customHeight="1">
      <c r="A170" s="85">
        <f>'[1]S2 Maquette'!B170</f>
        <v>0</v>
      </c>
      <c r="B170" s="85">
        <f>'[1]S2 Maquette'!C170</f>
        <v>0</v>
      </c>
      <c r="C170" s="43">
        <f>'[1]S2 Maquette'!F170</f>
        <v>0</v>
      </c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46"/>
      <c r="W170"/>
    </row>
    <row r="171" spans="1:23" ht="30.6" customHeight="1">
      <c r="A171" s="85">
        <f>'[1]S2 Maquette'!B171</f>
        <v>0</v>
      </c>
      <c r="B171" s="85">
        <f>'[1]S2 Maquette'!C171</f>
        <v>0</v>
      </c>
      <c r="C171" s="43">
        <f>'[1]S2 Maquette'!F171</f>
        <v>0</v>
      </c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46"/>
      <c r="W171"/>
    </row>
    <row r="172" spans="1:23" ht="30.6" customHeight="1">
      <c r="A172" s="85">
        <f>'[1]S2 Maquette'!B172</f>
        <v>0</v>
      </c>
      <c r="B172" s="85">
        <f>'[1]S2 Maquette'!C172</f>
        <v>0</v>
      </c>
      <c r="C172" s="43">
        <f>'[1]S2 Maquette'!F172</f>
        <v>0</v>
      </c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46"/>
      <c r="W172"/>
    </row>
    <row r="173" spans="1:23" ht="30.6" customHeight="1">
      <c r="A173" s="85">
        <f>'[1]S2 Maquette'!B173</f>
        <v>0</v>
      </c>
      <c r="B173" s="85">
        <f>'[1]S2 Maquette'!C173</f>
        <v>0</v>
      </c>
      <c r="C173" s="43">
        <f>'[1]S2 Maquette'!F173</f>
        <v>0</v>
      </c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46"/>
      <c r="W173"/>
    </row>
    <row r="174" spans="1:23" ht="30.6" customHeight="1">
      <c r="A174" s="85">
        <f>'[1]S2 Maquette'!B174</f>
        <v>0</v>
      </c>
      <c r="B174" s="85">
        <f>'[1]S2 Maquette'!C174</f>
        <v>0</v>
      </c>
      <c r="C174" s="43">
        <f>'[1]S2 Maquette'!F174</f>
        <v>0</v>
      </c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46"/>
      <c r="W174"/>
    </row>
    <row r="175" spans="1:23" ht="30.6" customHeight="1">
      <c r="A175" s="85">
        <f>'[1]S2 Maquette'!B175</f>
        <v>0</v>
      </c>
      <c r="B175" s="85">
        <f>'[1]S2 Maquette'!C175</f>
        <v>0</v>
      </c>
      <c r="C175" s="43">
        <f>'[1]S2 Maquette'!F175</f>
        <v>0</v>
      </c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46"/>
      <c r="W175"/>
    </row>
    <row r="176" spans="1:23" ht="30.6" customHeight="1">
      <c r="A176" s="85">
        <f>'[1]S2 Maquette'!B176</f>
        <v>0</v>
      </c>
      <c r="B176" s="85">
        <f>'[1]S2 Maquette'!C176</f>
        <v>0</v>
      </c>
      <c r="C176" s="43">
        <f>'[1]S2 Maquette'!F176</f>
        <v>0</v>
      </c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46"/>
      <c r="W176"/>
    </row>
    <row r="177" spans="1:23" ht="30.6" customHeight="1">
      <c r="A177" s="85">
        <f>'[1]S2 Maquette'!B177</f>
        <v>0</v>
      </c>
      <c r="B177" s="85">
        <f>'[1]S2 Maquette'!C177</f>
        <v>0</v>
      </c>
      <c r="C177" s="43">
        <f>'[1]S2 Maquette'!F177</f>
        <v>0</v>
      </c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46"/>
      <c r="W177"/>
    </row>
    <row r="178" spans="1:23" ht="30.6" customHeight="1">
      <c r="A178" s="85">
        <f>'[1]S2 Maquette'!B178</f>
        <v>0</v>
      </c>
      <c r="B178" s="85">
        <f>'[1]S2 Maquette'!C178</f>
        <v>0</v>
      </c>
      <c r="C178" s="43">
        <f>'[1]S2 Maquette'!F178</f>
        <v>0</v>
      </c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46"/>
      <c r="W178"/>
    </row>
    <row r="179" spans="1:23" ht="30.6" customHeight="1">
      <c r="A179" s="85">
        <f>'[1]S2 Maquette'!B179</f>
        <v>0</v>
      </c>
      <c r="B179" s="85">
        <f>'[1]S2 Maquette'!C179</f>
        <v>0</v>
      </c>
      <c r="C179" s="43">
        <f>'[1]S2 Maquette'!F179</f>
        <v>0</v>
      </c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46"/>
      <c r="W179"/>
    </row>
    <row r="180" spans="1:23" ht="30.6" customHeight="1">
      <c r="A180" s="85">
        <f>'[1]S2 Maquette'!B180</f>
        <v>0</v>
      </c>
      <c r="B180" s="85">
        <f>'[1]S2 Maquette'!C180</f>
        <v>0</v>
      </c>
      <c r="C180" s="43">
        <f>'[1]S2 Maquette'!F180</f>
        <v>0</v>
      </c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46"/>
      <c r="W180"/>
    </row>
    <row r="181" spans="1:23" ht="30.6" customHeight="1">
      <c r="A181" s="85">
        <f>'[1]S2 Maquette'!B181</f>
        <v>0</v>
      </c>
      <c r="B181" s="85">
        <f>'[1]S2 Maquette'!C181</f>
        <v>0</v>
      </c>
      <c r="C181" s="43">
        <f>'[1]S2 Maquette'!F181</f>
        <v>0</v>
      </c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46"/>
      <c r="W181"/>
    </row>
    <row r="182" spans="1:23" ht="30.6" customHeight="1">
      <c r="A182" s="85">
        <f>'[1]S2 Maquette'!B182</f>
        <v>0</v>
      </c>
      <c r="B182" s="85">
        <f>'[1]S2 Maquette'!C182</f>
        <v>0</v>
      </c>
      <c r="C182" s="43">
        <f>'[1]S2 Maquette'!F182</f>
        <v>0</v>
      </c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46"/>
      <c r="W182"/>
    </row>
    <row r="183" spans="1:23" ht="30.6" customHeight="1">
      <c r="A183" s="85">
        <f>'[1]S2 Maquette'!B183</f>
        <v>0</v>
      </c>
      <c r="B183" s="85">
        <f>'[1]S2 Maquette'!C183</f>
        <v>0</v>
      </c>
      <c r="C183" s="43">
        <f>'[1]S2 Maquette'!F183</f>
        <v>0</v>
      </c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46"/>
      <c r="W183"/>
    </row>
    <row r="184" spans="1:23" ht="30.6" customHeight="1">
      <c r="A184" s="85">
        <f>'[1]S2 Maquette'!B184</f>
        <v>0</v>
      </c>
      <c r="B184" s="85">
        <f>'[1]S2 Maquette'!C184</f>
        <v>0</v>
      </c>
      <c r="C184" s="43">
        <f>'[1]S2 Maquette'!F184</f>
        <v>0</v>
      </c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46"/>
      <c r="W184"/>
    </row>
    <row r="185" spans="1:23" ht="30.6" customHeight="1">
      <c r="A185" s="85">
        <f>'[1]S2 Maquette'!B185</f>
        <v>0</v>
      </c>
      <c r="B185" s="85">
        <f>'[1]S2 Maquette'!C185</f>
        <v>0</v>
      </c>
      <c r="C185" s="43">
        <f>'[1]S2 Maquette'!F185</f>
        <v>0</v>
      </c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46"/>
      <c r="W185"/>
    </row>
    <row r="186" spans="1:23" ht="30.6" customHeight="1">
      <c r="A186" s="85">
        <f>'[1]S2 Maquette'!B186</f>
        <v>0</v>
      </c>
      <c r="B186" s="85">
        <f>'[1]S2 Maquette'!C186</f>
        <v>0</v>
      </c>
      <c r="C186" s="43">
        <f>'[1]S2 Maquette'!F186</f>
        <v>0</v>
      </c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46"/>
      <c r="W186"/>
    </row>
    <row r="187" spans="1:23" ht="30.6" customHeight="1">
      <c r="A187" s="85">
        <f>'[1]S2 Maquette'!B187</f>
        <v>0</v>
      </c>
      <c r="B187" s="85">
        <f>'[1]S2 Maquette'!C187</f>
        <v>0</v>
      </c>
      <c r="C187" s="43">
        <f>'[1]S2 Maquette'!F187</f>
        <v>0</v>
      </c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46"/>
      <c r="W187"/>
    </row>
    <row r="188" spans="1:23" ht="30.6" customHeight="1">
      <c r="A188" s="85">
        <f>'[1]S2 Maquette'!B188</f>
        <v>0</v>
      </c>
      <c r="B188" s="85">
        <f>'[1]S2 Maquette'!C188</f>
        <v>0</v>
      </c>
      <c r="C188" s="43">
        <f>'[1]S2 Maquette'!F188</f>
        <v>0</v>
      </c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46"/>
      <c r="W188"/>
    </row>
    <row r="189" spans="1:23" ht="30.6" customHeight="1">
      <c r="A189" s="85">
        <f>'[1]S2 Maquette'!B189</f>
        <v>0</v>
      </c>
      <c r="B189" s="85">
        <f>'[1]S2 Maquette'!C189</f>
        <v>0</v>
      </c>
      <c r="C189" s="43">
        <f>'[1]S2 Maquette'!F189</f>
        <v>0</v>
      </c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46"/>
      <c r="W189"/>
    </row>
    <row r="190" spans="1:23" ht="30.6" customHeight="1">
      <c r="A190" s="85">
        <f>'[1]S2 Maquette'!B190</f>
        <v>0</v>
      </c>
      <c r="B190" s="85">
        <f>'[1]S2 Maquette'!C190</f>
        <v>0</v>
      </c>
      <c r="C190" s="43">
        <f>'[1]S2 Maquette'!F190</f>
        <v>0</v>
      </c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46"/>
      <c r="W190"/>
    </row>
    <row r="191" spans="1:23" ht="30.6" customHeight="1">
      <c r="A191" s="85">
        <f>'[1]S2 Maquette'!B191</f>
        <v>0</v>
      </c>
      <c r="B191" s="85">
        <f>'[1]S2 Maquette'!C191</f>
        <v>0</v>
      </c>
      <c r="C191" s="43">
        <f>'[1]S2 Maquette'!F191</f>
        <v>0</v>
      </c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46"/>
      <c r="W191"/>
    </row>
    <row r="192" spans="1:23" ht="30.6" customHeight="1">
      <c r="A192" s="85">
        <f>'[1]S2 Maquette'!B192</f>
        <v>0</v>
      </c>
      <c r="B192" s="85">
        <f>'[1]S2 Maquette'!C192</f>
        <v>0</v>
      </c>
      <c r="C192" s="43">
        <f>'[1]S2 Maquette'!F192</f>
        <v>0</v>
      </c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46"/>
      <c r="W192"/>
    </row>
    <row r="193" spans="1:23" ht="30.6" customHeight="1">
      <c r="A193" s="85">
        <f>'[1]S2 Maquette'!B193</f>
        <v>0</v>
      </c>
      <c r="B193" s="85">
        <f>'[1]S2 Maquette'!C193</f>
        <v>0</v>
      </c>
      <c r="C193" s="43">
        <f>'[1]S2 Maquette'!F193</f>
        <v>0</v>
      </c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46"/>
      <c r="W193"/>
    </row>
    <row r="194" spans="1:23" ht="30.6" customHeight="1">
      <c r="A194" s="85">
        <f>'[1]S2 Maquette'!B194</f>
        <v>0</v>
      </c>
      <c r="B194" s="85">
        <f>'[1]S2 Maquette'!C194</f>
        <v>0</v>
      </c>
      <c r="C194" s="43">
        <f>'[1]S2 Maquette'!F194</f>
        <v>0</v>
      </c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46"/>
      <c r="W194"/>
    </row>
    <row r="195" spans="1:23" ht="30.6" customHeight="1">
      <c r="A195" s="85">
        <f>'[1]S2 Maquette'!B195</f>
        <v>0</v>
      </c>
      <c r="B195" s="85">
        <f>'[1]S2 Maquette'!C195</f>
        <v>0</v>
      </c>
      <c r="C195" s="43">
        <f>'[1]S2 Maquette'!F195</f>
        <v>0</v>
      </c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46"/>
      <c r="W195"/>
    </row>
    <row r="196" spans="1:23" ht="30.6" customHeight="1">
      <c r="A196" s="85">
        <f>'[1]S2 Maquette'!B196</f>
        <v>0</v>
      </c>
      <c r="B196" s="85">
        <f>'[1]S2 Maquette'!C196</f>
        <v>0</v>
      </c>
      <c r="C196" s="43">
        <f>'[1]S2 Maquette'!F196</f>
        <v>0</v>
      </c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46"/>
      <c r="W196"/>
    </row>
    <row r="197" spans="1:23" ht="30.6" customHeight="1">
      <c r="A197" s="85">
        <f>'[1]S2 Maquette'!B197</f>
        <v>0</v>
      </c>
      <c r="B197" s="85">
        <f>'[1]S2 Maquette'!C197</f>
        <v>0</v>
      </c>
      <c r="C197" s="43">
        <f>'[1]S2 Maquette'!F197</f>
        <v>0</v>
      </c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46"/>
      <c r="W197"/>
    </row>
    <row r="198" spans="1:23" ht="30.6" customHeight="1">
      <c r="A198" s="85">
        <f>'[1]S2 Maquette'!B198</f>
        <v>0</v>
      </c>
      <c r="B198" s="85">
        <f>'[1]S2 Maquette'!C198</f>
        <v>0</v>
      </c>
      <c r="C198" s="43">
        <f>'[1]S2 Maquette'!F198</f>
        <v>0</v>
      </c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46"/>
      <c r="W198"/>
    </row>
    <row r="199" spans="1:23" ht="30.6" customHeight="1">
      <c r="A199" s="85">
        <f>'[1]S2 Maquette'!B199</f>
        <v>0</v>
      </c>
      <c r="B199" s="85">
        <f>'[1]S2 Maquette'!C199</f>
        <v>0</v>
      </c>
      <c r="C199" s="43">
        <f>'[1]S2 Maquette'!F199</f>
        <v>0</v>
      </c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46"/>
      <c r="W199"/>
    </row>
    <row r="200" spans="1:23" ht="30.6" customHeight="1">
      <c r="A200" s="85">
        <f>'[1]S2 Maquette'!B200</f>
        <v>0</v>
      </c>
      <c r="B200" s="85">
        <f>'[1]S2 Maquette'!C200</f>
        <v>0</v>
      </c>
      <c r="C200" s="43">
        <f>'[1]S2 Maquette'!F200</f>
        <v>0</v>
      </c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46"/>
      <c r="W200"/>
    </row>
    <row r="201" spans="1:23" ht="30.6" customHeight="1">
      <c r="A201" s="85">
        <f>'[1]S2 Maquette'!B201</f>
        <v>0</v>
      </c>
      <c r="B201" s="85">
        <f>'[1]S2 Maquette'!C201</f>
        <v>0</v>
      </c>
      <c r="C201" s="43">
        <f>'[1]S2 Maquette'!F201</f>
        <v>0</v>
      </c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46"/>
      <c r="W201"/>
    </row>
    <row r="202" spans="1:23" ht="30.6" customHeight="1">
      <c r="A202" s="85">
        <f>'[1]S2 Maquette'!B202</f>
        <v>0</v>
      </c>
      <c r="B202" s="85">
        <f>'[1]S2 Maquette'!C202</f>
        <v>0</v>
      </c>
      <c r="C202" s="43">
        <f>'[1]S2 Maquette'!F202</f>
        <v>0</v>
      </c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46"/>
      <c r="W202"/>
    </row>
    <row r="203" spans="1:23" ht="30.6" customHeight="1">
      <c r="A203" s="85">
        <f>'[1]S2 Maquette'!B203</f>
        <v>0</v>
      </c>
      <c r="B203" s="85">
        <f>'[1]S2 Maquette'!C203</f>
        <v>0</v>
      </c>
      <c r="C203" s="43">
        <f>'[1]S2 Maquette'!F203</f>
        <v>0</v>
      </c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46"/>
      <c r="W203"/>
    </row>
    <row r="204" spans="1:23" ht="30.6" customHeight="1">
      <c r="A204" s="85">
        <f>'[1]S2 Maquette'!B204</f>
        <v>0</v>
      </c>
      <c r="B204" s="85">
        <f>'[1]S2 Maquette'!C204</f>
        <v>0</v>
      </c>
      <c r="C204" s="43">
        <f>'[1]S2 Maquette'!F204</f>
        <v>0</v>
      </c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46"/>
      <c r="W204"/>
    </row>
    <row r="205" spans="1:23" ht="30.6" customHeight="1">
      <c r="A205" s="85">
        <f>'[1]S2 Maquette'!B205</f>
        <v>0</v>
      </c>
      <c r="B205" s="85">
        <f>'[1]S2 Maquette'!C205</f>
        <v>0</v>
      </c>
      <c r="C205" s="43">
        <f>'[1]S2 Maquette'!F205</f>
        <v>0</v>
      </c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46"/>
      <c r="W205"/>
    </row>
    <row r="206" spans="1:23" ht="30.6" customHeight="1">
      <c r="A206" s="85">
        <f>'[1]S2 Maquette'!B206</f>
        <v>0</v>
      </c>
      <c r="B206" s="85">
        <f>'[1]S2 Maquette'!C206</f>
        <v>0</v>
      </c>
      <c r="C206" s="43">
        <f>'[1]S2 Maquette'!F206</f>
        <v>0</v>
      </c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46"/>
      <c r="W206"/>
    </row>
    <row r="207" spans="1:23" ht="30.6" customHeight="1">
      <c r="A207" s="85">
        <f>'[1]S2 Maquette'!B207</f>
        <v>0</v>
      </c>
      <c r="B207" s="85">
        <f>'[1]S2 Maquette'!C207</f>
        <v>0</v>
      </c>
      <c r="C207" s="43">
        <f>'[1]S2 Maquette'!F207</f>
        <v>0</v>
      </c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46"/>
      <c r="W207"/>
    </row>
    <row r="208" spans="1:23" ht="30.6" customHeight="1">
      <c r="A208" s="85">
        <f>'[1]S2 Maquette'!B208</f>
        <v>0</v>
      </c>
      <c r="B208" s="85">
        <f>'[1]S2 Maquette'!C208</f>
        <v>0</v>
      </c>
      <c r="C208" s="43">
        <f>'[1]S2 Maquette'!F208</f>
        <v>0</v>
      </c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46"/>
      <c r="W208"/>
    </row>
    <row r="209" spans="1:23" ht="30.6" customHeight="1">
      <c r="A209" s="85">
        <f>'[1]S2 Maquette'!B209</f>
        <v>0</v>
      </c>
      <c r="B209" s="85">
        <f>'[1]S2 Maquette'!C209</f>
        <v>0</v>
      </c>
      <c r="C209" s="43">
        <f>'[1]S2 Maquette'!F209</f>
        <v>0</v>
      </c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46"/>
      <c r="W209"/>
    </row>
    <row r="210" spans="1:23" ht="30.6" customHeight="1">
      <c r="A210" s="85">
        <f>'[1]S2 Maquette'!B210</f>
        <v>0</v>
      </c>
      <c r="B210" s="85">
        <f>'[1]S2 Maquette'!C210</f>
        <v>0</v>
      </c>
      <c r="C210" s="43">
        <f>'[1]S2 Maquette'!F210</f>
        <v>0</v>
      </c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46"/>
      <c r="W210"/>
    </row>
    <row r="211" spans="1:23" ht="30.6" customHeight="1">
      <c r="A211" s="85">
        <f>'[1]S2 Maquette'!B211</f>
        <v>0</v>
      </c>
      <c r="B211" s="85">
        <f>'[1]S2 Maquette'!C211</f>
        <v>0</v>
      </c>
      <c r="C211" s="43">
        <f>'[1]S2 Maquette'!F211</f>
        <v>0</v>
      </c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46"/>
      <c r="W211"/>
    </row>
    <row r="212" spans="1:23" ht="30.6" customHeight="1">
      <c r="A212" s="85">
        <f>'[1]S2 Maquette'!B212</f>
        <v>0</v>
      </c>
      <c r="B212" s="85">
        <f>'[1]S2 Maquette'!C212</f>
        <v>0</v>
      </c>
      <c r="C212" s="43">
        <f>'[1]S2 Maquette'!F212</f>
        <v>0</v>
      </c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46"/>
      <c r="W212"/>
    </row>
    <row r="213" spans="1:23" ht="30.6" customHeight="1">
      <c r="A213" s="85">
        <f>'[1]S2 Maquette'!B213</f>
        <v>0</v>
      </c>
      <c r="B213" s="85">
        <f>'[1]S2 Maquette'!C213</f>
        <v>0</v>
      </c>
      <c r="C213" s="43">
        <f>'[1]S2 Maquette'!F213</f>
        <v>0</v>
      </c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46"/>
      <c r="W213"/>
    </row>
    <row r="214" spans="1:23" ht="30.6" customHeight="1">
      <c r="A214" s="85">
        <f>'[1]S2 Maquette'!B214</f>
        <v>0</v>
      </c>
      <c r="B214" s="85">
        <f>'[1]S2 Maquette'!C214</f>
        <v>0</v>
      </c>
      <c r="C214" s="43">
        <f>'[1]S2 Maquette'!F214</f>
        <v>0</v>
      </c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46"/>
      <c r="W214"/>
    </row>
    <row r="215" spans="1:23" ht="30.6" customHeight="1">
      <c r="A215" s="85">
        <f>'[1]S2 Maquette'!B215</f>
        <v>0</v>
      </c>
      <c r="B215" s="85">
        <f>'[1]S2 Maquette'!C215</f>
        <v>0</v>
      </c>
      <c r="C215" s="43">
        <f>'[1]S2 Maquette'!F215</f>
        <v>0</v>
      </c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46"/>
      <c r="W215"/>
    </row>
    <row r="216" spans="1:23" ht="30.6" customHeight="1">
      <c r="A216" s="85">
        <f>'[1]S2 Maquette'!B216</f>
        <v>0</v>
      </c>
      <c r="B216" s="85">
        <f>'[1]S2 Maquette'!C216</f>
        <v>0</v>
      </c>
      <c r="C216" s="43">
        <f>'[1]S2 Maquette'!F216</f>
        <v>0</v>
      </c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46"/>
      <c r="W216"/>
    </row>
    <row r="217" spans="1:23" ht="30.6" customHeight="1">
      <c r="A217" s="85">
        <f>'[1]S2 Maquette'!B217</f>
        <v>0</v>
      </c>
      <c r="B217" s="85">
        <f>'[1]S2 Maquette'!C217</f>
        <v>0</v>
      </c>
      <c r="C217" s="43">
        <f>'[1]S2 Maquette'!F217</f>
        <v>0</v>
      </c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46"/>
      <c r="W217"/>
    </row>
    <row r="218" spans="1:23" ht="30.6" customHeight="1">
      <c r="A218" s="85">
        <f>'[1]S2 Maquette'!B218</f>
        <v>0</v>
      </c>
      <c r="B218" s="85">
        <f>'[1]S2 Maquette'!C218</f>
        <v>0</v>
      </c>
      <c r="C218" s="43">
        <f>'[1]S2 Maquette'!F218</f>
        <v>0</v>
      </c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46"/>
      <c r="W218"/>
    </row>
    <row r="219" spans="1:23" ht="30.6" customHeight="1">
      <c r="A219" s="85">
        <f>'[1]S2 Maquette'!B219</f>
        <v>0</v>
      </c>
      <c r="B219" s="85">
        <f>'[1]S2 Maquette'!C219</f>
        <v>0</v>
      </c>
      <c r="C219" s="43">
        <f>'[1]S2 Maquette'!F219</f>
        <v>0</v>
      </c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46"/>
      <c r="W219"/>
    </row>
    <row r="220" spans="1:23" ht="30.6" customHeight="1">
      <c r="A220" s="85">
        <f>'[1]S2 Maquette'!B220</f>
        <v>0</v>
      </c>
      <c r="B220" s="85">
        <f>'[1]S2 Maquette'!C220</f>
        <v>0</v>
      </c>
      <c r="C220" s="43">
        <f>'[1]S2 Maquette'!F220</f>
        <v>0</v>
      </c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46"/>
      <c r="W220"/>
    </row>
    <row r="221" spans="1:23" ht="30.6" customHeight="1">
      <c r="A221" s="85">
        <f>'[1]S2 Maquette'!B221</f>
        <v>0</v>
      </c>
      <c r="B221" s="85">
        <f>'[1]S2 Maquette'!C221</f>
        <v>0</v>
      </c>
      <c r="C221" s="43">
        <f>'[1]S2 Maquette'!F221</f>
        <v>0</v>
      </c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46"/>
      <c r="W221"/>
    </row>
    <row r="222" spans="1:23" ht="30.6" customHeight="1">
      <c r="A222" s="85">
        <f>'[1]S2 Maquette'!B222</f>
        <v>0</v>
      </c>
      <c r="B222" s="85">
        <f>'[1]S2 Maquette'!C222</f>
        <v>0</v>
      </c>
      <c r="C222" s="43">
        <f>'[1]S2 Maquette'!F222</f>
        <v>0</v>
      </c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46"/>
      <c r="W222"/>
    </row>
    <row r="223" spans="1:23" ht="30.6" customHeight="1">
      <c r="A223" s="85">
        <f>'[1]S2 Maquette'!B223</f>
        <v>0</v>
      </c>
      <c r="B223" s="85">
        <f>'[1]S2 Maquette'!C223</f>
        <v>0</v>
      </c>
      <c r="C223" s="43">
        <f>'[1]S2 Maquette'!F223</f>
        <v>0</v>
      </c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46"/>
      <c r="W223"/>
    </row>
    <row r="224" spans="1:23" ht="30.6" customHeight="1">
      <c r="A224" s="85">
        <f>'[1]S2 Maquette'!B224</f>
        <v>0</v>
      </c>
      <c r="B224" s="85">
        <f>'[1]S2 Maquette'!C224</f>
        <v>0</v>
      </c>
      <c r="C224" s="43">
        <f>'[1]S2 Maquette'!F224</f>
        <v>0</v>
      </c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46"/>
      <c r="W224"/>
    </row>
    <row r="225" spans="1:23" ht="30.6" customHeight="1">
      <c r="A225" s="85">
        <f>'[1]S2 Maquette'!B225</f>
        <v>0</v>
      </c>
      <c r="B225" s="85">
        <f>'[1]S2 Maquette'!C225</f>
        <v>0</v>
      </c>
      <c r="C225" s="43">
        <f>'[1]S2 Maquette'!F225</f>
        <v>0</v>
      </c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46"/>
      <c r="W225"/>
    </row>
    <row r="226" spans="1:23" ht="30.6" customHeight="1">
      <c r="A226" s="85">
        <f>'[1]S2 Maquette'!B226</f>
        <v>0</v>
      </c>
      <c r="B226" s="85">
        <f>'[1]S2 Maquette'!C226</f>
        <v>0</v>
      </c>
      <c r="C226" s="43">
        <f>'[1]S2 Maquette'!F226</f>
        <v>0</v>
      </c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46"/>
      <c r="W226"/>
    </row>
    <row r="227" spans="1:23" ht="30.6" customHeight="1">
      <c r="A227" s="85">
        <f>'[1]S2 Maquette'!B227</f>
        <v>0</v>
      </c>
      <c r="B227" s="85">
        <f>'[1]S2 Maquette'!C227</f>
        <v>0</v>
      </c>
      <c r="C227" s="43">
        <f>'[1]S2 Maquette'!F227</f>
        <v>0</v>
      </c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46"/>
      <c r="W227"/>
    </row>
    <row r="228" spans="1:23" ht="30.6" customHeight="1">
      <c r="A228" s="85">
        <f>'[1]S2 Maquette'!B228</f>
        <v>0</v>
      </c>
      <c r="B228" s="85">
        <f>'[1]S2 Maquette'!C228</f>
        <v>0</v>
      </c>
      <c r="C228" s="43">
        <f>'[1]S2 Maquette'!F228</f>
        <v>0</v>
      </c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46"/>
      <c r="W228"/>
    </row>
    <row r="229" spans="1:23" ht="30.6" customHeight="1">
      <c r="A229" s="85">
        <f>'[1]S2 Maquette'!B229</f>
        <v>0</v>
      </c>
      <c r="B229" s="85">
        <f>'[1]S2 Maquette'!C229</f>
        <v>0</v>
      </c>
      <c r="C229" s="43">
        <f>'[1]S2 Maquette'!F229</f>
        <v>0</v>
      </c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46"/>
      <c r="W229"/>
    </row>
    <row r="230" spans="1:23" ht="30.6" customHeight="1">
      <c r="A230" s="85">
        <f>'[1]S2 Maquette'!B230</f>
        <v>0</v>
      </c>
      <c r="B230" s="85">
        <f>'[1]S2 Maquette'!C230</f>
        <v>0</v>
      </c>
      <c r="C230" s="43">
        <f>'[1]S2 Maquette'!F230</f>
        <v>0</v>
      </c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46"/>
      <c r="W230"/>
    </row>
    <row r="231" spans="1:23" ht="30.6" customHeight="1">
      <c r="A231" s="85">
        <f>'[1]S2 Maquette'!B231</f>
        <v>0</v>
      </c>
      <c r="B231" s="85">
        <f>'[1]S2 Maquette'!C231</f>
        <v>0</v>
      </c>
      <c r="C231" s="43">
        <f>'[1]S2 Maquette'!F231</f>
        <v>0</v>
      </c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46"/>
      <c r="W231"/>
    </row>
    <row r="232" spans="1:23" ht="30.6" customHeight="1">
      <c r="A232" s="85">
        <f>'[1]S2 Maquette'!B232</f>
        <v>0</v>
      </c>
      <c r="B232" s="85">
        <f>'[1]S2 Maquette'!C232</f>
        <v>0</v>
      </c>
      <c r="C232" s="43">
        <f>'[1]S2 Maquette'!F232</f>
        <v>0</v>
      </c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46"/>
      <c r="W232"/>
    </row>
    <row r="233" spans="1:23" ht="30.6" customHeight="1">
      <c r="A233" s="85">
        <f>'[1]S2 Maquette'!B233</f>
        <v>0</v>
      </c>
      <c r="B233" s="85">
        <f>'[1]S2 Maquette'!C233</f>
        <v>0</v>
      </c>
      <c r="C233" s="43">
        <f>'[1]S2 Maquette'!F233</f>
        <v>0</v>
      </c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46"/>
      <c r="W233"/>
    </row>
    <row r="234" spans="1:23" ht="30.6" customHeight="1">
      <c r="A234" s="85">
        <f>'[1]S2 Maquette'!B234</f>
        <v>0</v>
      </c>
      <c r="B234" s="85">
        <f>'[1]S2 Maquette'!C234</f>
        <v>0</v>
      </c>
      <c r="C234" s="43">
        <f>'[1]S2 Maquette'!F234</f>
        <v>0</v>
      </c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46"/>
      <c r="W234"/>
    </row>
    <row r="235" spans="1:23" ht="30.6" customHeight="1">
      <c r="A235" s="85">
        <f>'[1]S2 Maquette'!B235</f>
        <v>0</v>
      </c>
      <c r="B235" s="85">
        <f>'[1]S2 Maquette'!C235</f>
        <v>0</v>
      </c>
      <c r="C235" s="43">
        <f>'[1]S2 Maquette'!F235</f>
        <v>0</v>
      </c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46"/>
      <c r="W235"/>
    </row>
    <row r="236" spans="1:23" ht="30.6" customHeight="1">
      <c r="A236" s="85">
        <f>'[1]S2 Maquette'!B236</f>
        <v>0</v>
      </c>
      <c r="B236" s="85">
        <f>'[1]S2 Maquette'!C236</f>
        <v>0</v>
      </c>
      <c r="C236" s="43">
        <f>'[1]S2 Maquette'!F236</f>
        <v>0</v>
      </c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46"/>
      <c r="W236"/>
    </row>
    <row r="237" spans="1:23" ht="30.6" customHeight="1">
      <c r="A237" s="85">
        <f>'[1]S2 Maquette'!B237</f>
        <v>0</v>
      </c>
      <c r="B237" s="85">
        <f>'[1]S2 Maquette'!C237</f>
        <v>0</v>
      </c>
      <c r="C237" s="43">
        <f>'[1]S2 Maquette'!F237</f>
        <v>0</v>
      </c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46"/>
      <c r="W237"/>
    </row>
    <row r="238" spans="1:23" ht="30.6" customHeight="1">
      <c r="A238" s="85">
        <f>'[1]S2 Maquette'!B238</f>
        <v>0</v>
      </c>
      <c r="B238" s="85">
        <f>'[1]S2 Maquette'!C238</f>
        <v>0</v>
      </c>
      <c r="C238" s="43">
        <f>'[1]S2 Maquette'!F238</f>
        <v>0</v>
      </c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46"/>
      <c r="W238"/>
    </row>
    <row r="239" spans="1:23" ht="30.6" customHeight="1">
      <c r="A239" s="85">
        <f>'[1]S2 Maquette'!B239</f>
        <v>0</v>
      </c>
      <c r="B239" s="85">
        <f>'[1]S2 Maquette'!C239</f>
        <v>0</v>
      </c>
      <c r="C239" s="43">
        <f>'[1]S2 Maquette'!F239</f>
        <v>0</v>
      </c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46"/>
      <c r="W239"/>
    </row>
    <row r="240" spans="1:23" ht="30.6" customHeight="1">
      <c r="A240" s="85">
        <f>'[1]S2 Maquette'!B240</f>
        <v>0</v>
      </c>
      <c r="B240" s="85">
        <f>'[1]S2 Maquette'!C240</f>
        <v>0</v>
      </c>
      <c r="C240" s="43">
        <f>'[1]S2 Maquette'!F240</f>
        <v>0</v>
      </c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46"/>
      <c r="W240"/>
    </row>
    <row r="241" spans="1:23" ht="30.6" customHeight="1">
      <c r="A241" s="85">
        <f>'[1]S2 Maquette'!B241</f>
        <v>0</v>
      </c>
      <c r="B241" s="85">
        <f>'[1]S2 Maquette'!C241</f>
        <v>0</v>
      </c>
      <c r="C241" s="43">
        <f>'[1]S2 Maquette'!F241</f>
        <v>0</v>
      </c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46"/>
      <c r="W241"/>
    </row>
    <row r="242" spans="1:23" ht="30.6" customHeight="1">
      <c r="A242" s="85">
        <f>'[1]S2 Maquette'!B242</f>
        <v>0</v>
      </c>
      <c r="B242" s="85">
        <f>'[1]S2 Maquette'!C242</f>
        <v>0</v>
      </c>
      <c r="C242" s="43">
        <f>'[1]S2 Maquette'!F242</f>
        <v>0</v>
      </c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46"/>
      <c r="W242"/>
    </row>
    <row r="243" spans="1:23" ht="30.6" customHeight="1">
      <c r="A243" s="85">
        <f>'[1]S2 Maquette'!B243</f>
        <v>0</v>
      </c>
      <c r="B243" s="85">
        <f>'[1]S2 Maquette'!C243</f>
        <v>0</v>
      </c>
      <c r="C243" s="43">
        <f>'[1]S2 Maquette'!F243</f>
        <v>0</v>
      </c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46"/>
      <c r="W243"/>
    </row>
    <row r="244" spans="1:23" ht="30.6" customHeight="1">
      <c r="A244" s="85">
        <f>'[1]S2 Maquette'!B244</f>
        <v>0</v>
      </c>
      <c r="B244" s="85">
        <f>'[1]S2 Maquette'!C244</f>
        <v>0</v>
      </c>
      <c r="C244" s="43">
        <f>'[1]S2 Maquette'!F244</f>
        <v>0</v>
      </c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46"/>
      <c r="W244"/>
    </row>
    <row r="245" spans="1:23" ht="30.6" customHeight="1">
      <c r="A245" s="85">
        <f>'[1]S2 Maquette'!B245</f>
        <v>0</v>
      </c>
      <c r="B245" s="85">
        <f>'[1]S2 Maquette'!C245</f>
        <v>0</v>
      </c>
      <c r="C245" s="43">
        <f>'[1]S2 Maquette'!F245</f>
        <v>0</v>
      </c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46"/>
      <c r="W245"/>
    </row>
    <row r="246" spans="1:23" ht="30.6" customHeight="1">
      <c r="A246" s="85">
        <f>'[1]S2 Maquette'!B246</f>
        <v>0</v>
      </c>
      <c r="B246" s="85">
        <f>'[1]S2 Maquette'!C246</f>
        <v>0</v>
      </c>
      <c r="C246" s="43">
        <f>'[1]S2 Maquette'!F246</f>
        <v>0</v>
      </c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46"/>
      <c r="W246"/>
    </row>
    <row r="247" spans="1:23" ht="30.6" customHeight="1">
      <c r="A247" s="85">
        <f>'[1]S2 Maquette'!B247</f>
        <v>0</v>
      </c>
      <c r="B247" s="85">
        <f>'[1]S2 Maquette'!C247</f>
        <v>0</v>
      </c>
      <c r="C247" s="43">
        <f>'[1]S2 Maquette'!F247</f>
        <v>0</v>
      </c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46"/>
      <c r="W247"/>
    </row>
    <row r="248" spans="1:23" ht="30.6" customHeight="1">
      <c r="A248" s="85">
        <f>'[1]S2 Maquette'!B248</f>
        <v>0</v>
      </c>
      <c r="B248" s="85">
        <f>'[1]S2 Maquette'!C248</f>
        <v>0</v>
      </c>
      <c r="C248" s="43">
        <f>'[1]S2 Maquette'!F248</f>
        <v>0</v>
      </c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46"/>
      <c r="W248"/>
    </row>
    <row r="249" spans="1:23" ht="30.6" customHeight="1">
      <c r="A249" s="85">
        <f>'[1]S2 Maquette'!B249</f>
        <v>0</v>
      </c>
      <c r="B249" s="85">
        <f>'[1]S2 Maquette'!C249</f>
        <v>0</v>
      </c>
      <c r="C249" s="43">
        <f>'[1]S2 Maquette'!F249</f>
        <v>0</v>
      </c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46"/>
      <c r="W249"/>
    </row>
    <row r="250" spans="1:23" ht="30.6" customHeight="1">
      <c r="A250" s="85">
        <f>'[1]S2 Maquette'!B250</f>
        <v>0</v>
      </c>
      <c r="B250" s="85">
        <f>'[1]S2 Maquette'!C250</f>
        <v>0</v>
      </c>
      <c r="C250" s="43">
        <f>'[1]S2 Maquette'!F250</f>
        <v>0</v>
      </c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46"/>
      <c r="W250"/>
    </row>
    <row r="251" spans="1:23" ht="30.6" customHeight="1">
      <c r="A251" s="85">
        <f>'[1]S2 Maquette'!B251</f>
        <v>0</v>
      </c>
      <c r="B251" s="85">
        <f>'[1]S2 Maquette'!C251</f>
        <v>0</v>
      </c>
      <c r="C251" s="43">
        <f>'[1]S2 Maquette'!F251</f>
        <v>0</v>
      </c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46"/>
      <c r="W251"/>
    </row>
    <row r="252" spans="1:23" ht="30.6" customHeight="1">
      <c r="A252" s="85">
        <f>'[1]S2 Maquette'!B252</f>
        <v>0</v>
      </c>
      <c r="B252" s="85">
        <f>'[1]S2 Maquette'!C252</f>
        <v>0</v>
      </c>
      <c r="C252" s="43">
        <f>'[1]S2 Maquette'!F252</f>
        <v>0</v>
      </c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46"/>
      <c r="W252"/>
    </row>
    <row r="253" spans="1:23" ht="30.6" customHeight="1">
      <c r="A253" s="85">
        <f>'[1]S2 Maquette'!B253</f>
        <v>0</v>
      </c>
      <c r="B253" s="85">
        <f>'[1]S2 Maquette'!C253</f>
        <v>0</v>
      </c>
      <c r="C253" s="43">
        <f>'[1]S2 Maquette'!F253</f>
        <v>0</v>
      </c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46"/>
      <c r="W253"/>
    </row>
    <row r="254" spans="1:23" ht="30.6" customHeight="1">
      <c r="A254" s="85">
        <f>'[1]S2 Maquette'!B254</f>
        <v>0</v>
      </c>
      <c r="B254" s="85">
        <f>'[1]S2 Maquette'!C254</f>
        <v>0</v>
      </c>
      <c r="C254" s="43">
        <f>'[1]S2 Maquette'!F254</f>
        <v>0</v>
      </c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46"/>
      <c r="W254"/>
    </row>
    <row r="255" spans="1:23" ht="30.6" customHeight="1">
      <c r="A255" s="85">
        <f>'[1]S2 Maquette'!B255</f>
        <v>0</v>
      </c>
      <c r="B255" s="85">
        <f>'[1]S2 Maquette'!C255</f>
        <v>0</v>
      </c>
      <c r="C255" s="43">
        <f>'[1]S2 Maquette'!F255</f>
        <v>0</v>
      </c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46"/>
      <c r="W255"/>
    </row>
    <row r="256" spans="1:23" ht="30.6" customHeight="1">
      <c r="A256" s="85">
        <f>'[1]S2 Maquette'!B256</f>
        <v>0</v>
      </c>
      <c r="B256" s="85">
        <f>'[1]S2 Maquette'!C256</f>
        <v>0</v>
      </c>
      <c r="C256" s="43">
        <f>'[1]S2 Maquette'!F256</f>
        <v>0</v>
      </c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46"/>
      <c r="W256"/>
    </row>
    <row r="257" spans="1:23" ht="30.6" customHeight="1">
      <c r="A257" s="85">
        <f>'[1]S2 Maquette'!B257</f>
        <v>0</v>
      </c>
      <c r="B257" s="85">
        <f>'[1]S2 Maquette'!C257</f>
        <v>0</v>
      </c>
      <c r="C257" s="43">
        <f>'[1]S2 Maquette'!F257</f>
        <v>0</v>
      </c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46"/>
      <c r="W257"/>
    </row>
    <row r="258" spans="1:23" ht="30.6" customHeight="1">
      <c r="A258" s="85">
        <f>'[1]S2 Maquette'!B258</f>
        <v>0</v>
      </c>
      <c r="B258" s="85">
        <f>'[1]S2 Maquette'!C258</f>
        <v>0</v>
      </c>
      <c r="C258" s="43">
        <f>'[1]S2 Maquette'!F258</f>
        <v>0</v>
      </c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46"/>
      <c r="W258"/>
    </row>
    <row r="259" spans="1:23" ht="30.6" customHeight="1">
      <c r="A259" s="85">
        <f>'[1]S2 Maquette'!B259</f>
        <v>0</v>
      </c>
      <c r="B259" s="85">
        <f>'[1]S2 Maquette'!C259</f>
        <v>0</v>
      </c>
      <c r="C259" s="43">
        <f>'[1]S2 Maquette'!F259</f>
        <v>0</v>
      </c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46"/>
      <c r="W259"/>
    </row>
    <row r="260" spans="1:23" ht="30.6" customHeight="1">
      <c r="A260" s="85">
        <f>'[1]S2 Maquette'!B260</f>
        <v>0</v>
      </c>
      <c r="B260" s="85">
        <f>'[1]S2 Maquette'!C260</f>
        <v>0</v>
      </c>
      <c r="C260" s="43">
        <f>'[1]S2 Maquette'!F260</f>
        <v>0</v>
      </c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46"/>
      <c r="W260"/>
    </row>
    <row r="261" spans="1:23" ht="30.6" customHeight="1">
      <c r="A261" s="85">
        <f>'[1]S2 Maquette'!B261</f>
        <v>0</v>
      </c>
      <c r="B261" s="85">
        <f>'[1]S2 Maquette'!C261</f>
        <v>0</v>
      </c>
      <c r="C261" s="43">
        <f>'[1]S2 Maquette'!F261</f>
        <v>0</v>
      </c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46"/>
      <c r="W261"/>
    </row>
    <row r="262" spans="1:23" ht="30.6" customHeight="1">
      <c r="A262" s="85">
        <f>'[1]S2 Maquette'!B262</f>
        <v>0</v>
      </c>
      <c r="B262" s="85">
        <f>'[1]S2 Maquette'!C262</f>
        <v>0</v>
      </c>
      <c r="C262" s="43">
        <f>'[1]S2 Maquette'!F262</f>
        <v>0</v>
      </c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46"/>
      <c r="W262"/>
    </row>
    <row r="263" spans="1:23" ht="30.6" customHeight="1">
      <c r="A263" s="85">
        <f>'[1]S2 Maquette'!B263</f>
        <v>0</v>
      </c>
      <c r="B263" s="85">
        <f>'[1]S2 Maquette'!C263</f>
        <v>0</v>
      </c>
      <c r="C263" s="43">
        <f>'[1]S2 Maquette'!F263</f>
        <v>0</v>
      </c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46"/>
      <c r="W263"/>
    </row>
    <row r="264" spans="1:23" ht="30.6" customHeight="1">
      <c r="A264" s="85">
        <f>'[1]S2 Maquette'!B264</f>
        <v>0</v>
      </c>
      <c r="B264" s="85">
        <f>'[1]S2 Maquette'!C264</f>
        <v>0</v>
      </c>
      <c r="C264" s="43">
        <f>'[1]S2 Maquette'!F264</f>
        <v>0</v>
      </c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46"/>
      <c r="W264"/>
    </row>
    <row r="265" spans="1:23" ht="30.6" customHeight="1">
      <c r="A265" s="85">
        <f>'[1]S2 Maquette'!B265</f>
        <v>0</v>
      </c>
      <c r="B265" s="85">
        <f>'[1]S2 Maquette'!C265</f>
        <v>0</v>
      </c>
      <c r="C265" s="43">
        <f>'[1]S2 Maquette'!F265</f>
        <v>0</v>
      </c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46"/>
      <c r="W265"/>
    </row>
    <row r="266" spans="1:23" ht="30.6" customHeight="1">
      <c r="A266" s="85">
        <f>'[1]S2 Maquette'!B266</f>
        <v>0</v>
      </c>
      <c r="B266" s="85">
        <f>'[1]S2 Maquette'!C266</f>
        <v>0</v>
      </c>
      <c r="C266" s="43">
        <f>'[1]S2 Maquette'!F266</f>
        <v>0</v>
      </c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46"/>
      <c r="W266"/>
    </row>
    <row r="267" spans="1:23" ht="30.6" customHeight="1">
      <c r="A267" s="85">
        <f>'[1]S2 Maquette'!B267</f>
        <v>0</v>
      </c>
      <c r="B267" s="85">
        <f>'[1]S2 Maquette'!C267</f>
        <v>0</v>
      </c>
      <c r="C267" s="43">
        <f>'[1]S2 Maquette'!F267</f>
        <v>0</v>
      </c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46"/>
      <c r="W267"/>
    </row>
    <row r="268" spans="1:23" ht="30.6" customHeight="1">
      <c r="A268" s="85">
        <f>'[1]S2 Maquette'!B268</f>
        <v>0</v>
      </c>
      <c r="B268" s="85">
        <f>'[1]S2 Maquette'!C268</f>
        <v>0</v>
      </c>
      <c r="C268" s="43">
        <f>'[1]S2 Maquette'!F268</f>
        <v>0</v>
      </c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46"/>
      <c r="W268"/>
    </row>
    <row r="269" spans="1:23" ht="30.6" customHeight="1">
      <c r="A269" s="85">
        <f>'[1]S2 Maquette'!B269</f>
        <v>0</v>
      </c>
      <c r="B269" s="85">
        <f>'[1]S2 Maquette'!C269</f>
        <v>0</v>
      </c>
      <c r="C269" s="43">
        <f>'[1]S2 Maquette'!F269</f>
        <v>0</v>
      </c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46"/>
      <c r="W269"/>
    </row>
    <row r="270" spans="1:23" ht="30.6" customHeight="1">
      <c r="A270" s="85">
        <f>'[1]S2 Maquette'!B270</f>
        <v>0</v>
      </c>
      <c r="B270" s="85">
        <f>'[1]S2 Maquette'!C270</f>
        <v>0</v>
      </c>
      <c r="C270" s="43">
        <f>'[1]S2 Maquette'!F270</f>
        <v>0</v>
      </c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46"/>
      <c r="W270"/>
    </row>
    <row r="271" spans="1:23" ht="30.6" customHeight="1">
      <c r="A271" s="85">
        <f>'[1]S2 Maquette'!B271</f>
        <v>0</v>
      </c>
      <c r="B271" s="85">
        <f>'[1]S2 Maquette'!C271</f>
        <v>0</v>
      </c>
      <c r="C271" s="43">
        <f>'[1]S2 Maquette'!F271</f>
        <v>0</v>
      </c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46"/>
      <c r="W271"/>
    </row>
    <row r="272" spans="1:23" ht="30.6" customHeight="1">
      <c r="A272" s="85">
        <f>'[1]S2 Maquette'!B272</f>
        <v>0</v>
      </c>
      <c r="B272" s="85">
        <f>'[1]S2 Maquette'!C272</f>
        <v>0</v>
      </c>
      <c r="C272" s="43">
        <f>'[1]S2 Maquette'!F272</f>
        <v>0</v>
      </c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46"/>
      <c r="W272"/>
    </row>
    <row r="273" spans="1:23" ht="30.6" customHeight="1">
      <c r="A273" s="85">
        <f>'[1]S2 Maquette'!B273</f>
        <v>0</v>
      </c>
      <c r="B273" s="85">
        <f>'[1]S2 Maquette'!C273</f>
        <v>0</v>
      </c>
      <c r="C273" s="43">
        <f>'[1]S2 Maquette'!F273</f>
        <v>0</v>
      </c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46"/>
      <c r="W273"/>
    </row>
    <row r="274" spans="1:23" ht="30.6" customHeight="1">
      <c r="A274" s="85">
        <f>'[1]S2 Maquette'!B274</f>
        <v>0</v>
      </c>
      <c r="B274" s="85">
        <f>'[1]S2 Maquette'!C274</f>
        <v>0</v>
      </c>
      <c r="C274" s="43">
        <f>'[1]S2 Maquette'!F274</f>
        <v>0</v>
      </c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46"/>
      <c r="W274"/>
    </row>
    <row r="275" spans="1:23" ht="30.6" customHeight="1">
      <c r="A275" s="85">
        <f>'[1]S2 Maquette'!B275</f>
        <v>0</v>
      </c>
      <c r="B275" s="85">
        <f>'[1]S2 Maquette'!C275</f>
        <v>0</v>
      </c>
      <c r="C275" s="43">
        <f>'[1]S2 Maquette'!F275</f>
        <v>0</v>
      </c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46"/>
      <c r="W275"/>
    </row>
    <row r="276" spans="1:23" ht="30.6" customHeight="1">
      <c r="A276" s="85">
        <f>'[1]S2 Maquette'!B276</f>
        <v>0</v>
      </c>
      <c r="B276" s="85">
        <f>'[1]S2 Maquette'!C276</f>
        <v>0</v>
      </c>
      <c r="C276" s="43">
        <f>'[1]S2 Maquette'!F276</f>
        <v>0</v>
      </c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46"/>
      <c r="W276"/>
    </row>
    <row r="277" spans="1:23" ht="30.6" customHeight="1">
      <c r="A277" s="85">
        <f>'[1]S2 Maquette'!B277</f>
        <v>0</v>
      </c>
      <c r="B277" s="85">
        <f>'[1]S2 Maquette'!C277</f>
        <v>0</v>
      </c>
      <c r="C277" s="43">
        <f>'[1]S2 Maquette'!F277</f>
        <v>0</v>
      </c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46"/>
      <c r="W277"/>
    </row>
    <row r="278" spans="1:23" ht="30.6" customHeight="1">
      <c r="A278" s="85">
        <f>'[1]S2 Maquette'!B278</f>
        <v>0</v>
      </c>
      <c r="B278" s="85">
        <f>'[1]S2 Maquette'!C278</f>
        <v>0</v>
      </c>
      <c r="C278" s="43">
        <f>'[1]S2 Maquette'!F278</f>
        <v>0</v>
      </c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46"/>
      <c r="W278"/>
    </row>
    <row r="279" spans="1:23" ht="30.6" customHeight="1">
      <c r="A279" s="85">
        <f>'[1]S2 Maquette'!B279</f>
        <v>0</v>
      </c>
      <c r="B279" s="85">
        <f>'[1]S2 Maquette'!C279</f>
        <v>0</v>
      </c>
      <c r="C279" s="43">
        <f>'[1]S2 Maquette'!F279</f>
        <v>0</v>
      </c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46"/>
      <c r="W279"/>
    </row>
    <row r="280" spans="1:23" ht="30.6" customHeight="1">
      <c r="A280" s="85">
        <f>'[1]S2 Maquette'!B280</f>
        <v>0</v>
      </c>
      <c r="B280" s="85">
        <f>'[1]S2 Maquette'!C280</f>
        <v>0</v>
      </c>
      <c r="C280" s="43">
        <f>'[1]S2 Maquette'!F280</f>
        <v>0</v>
      </c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46"/>
      <c r="W280"/>
    </row>
    <row r="281" spans="1:23" ht="30.6" customHeight="1">
      <c r="A281" s="85">
        <f>'[1]S2 Maquette'!B281</f>
        <v>0</v>
      </c>
      <c r="B281" s="85">
        <f>'[1]S2 Maquette'!C281</f>
        <v>0</v>
      </c>
      <c r="C281" s="43">
        <f>'[1]S2 Maquette'!F281</f>
        <v>0</v>
      </c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46"/>
      <c r="W281"/>
    </row>
    <row r="282" spans="1:23" ht="30.6" customHeight="1">
      <c r="A282" s="85">
        <f>'[1]S2 Maquette'!B282</f>
        <v>0</v>
      </c>
      <c r="B282" s="85">
        <f>'[1]S2 Maquette'!C282</f>
        <v>0</v>
      </c>
      <c r="C282" s="43">
        <f>'[1]S2 Maquette'!F282</f>
        <v>0</v>
      </c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46"/>
      <c r="W282"/>
    </row>
    <row r="283" spans="1:23" ht="30.6" customHeight="1">
      <c r="A283" s="85">
        <f>'[1]S2 Maquette'!B283</f>
        <v>0</v>
      </c>
      <c r="B283" s="85">
        <f>'[1]S2 Maquette'!C283</f>
        <v>0</v>
      </c>
      <c r="C283" s="43">
        <f>'[1]S2 Maquette'!F283</f>
        <v>0</v>
      </c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46"/>
      <c r="W283"/>
    </row>
    <row r="284" spans="1:23" ht="30.6" customHeight="1">
      <c r="A284" s="85">
        <f>'[1]S2 Maquette'!B284</f>
        <v>0</v>
      </c>
      <c r="B284" s="85">
        <f>'[1]S2 Maquette'!C284</f>
        <v>0</v>
      </c>
      <c r="C284" s="43">
        <f>'[1]S2 Maquette'!F284</f>
        <v>0</v>
      </c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46"/>
      <c r="W284"/>
    </row>
    <row r="285" spans="1:23" ht="30.6" customHeight="1">
      <c r="A285" s="85">
        <f>'[1]S2 Maquette'!B285</f>
        <v>0</v>
      </c>
      <c r="B285" s="85">
        <f>'[1]S2 Maquette'!C285</f>
        <v>0</v>
      </c>
      <c r="C285" s="43">
        <f>'[1]S2 Maquette'!F285</f>
        <v>0</v>
      </c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46"/>
      <c r="W285"/>
    </row>
    <row r="286" spans="1:23" ht="30.6" customHeight="1">
      <c r="A286" s="85">
        <f>'[1]S2 Maquette'!B286</f>
        <v>0</v>
      </c>
      <c r="B286" s="85">
        <f>'[1]S2 Maquette'!C286</f>
        <v>0</v>
      </c>
      <c r="C286" s="43">
        <f>'[1]S2 Maquette'!F286</f>
        <v>0</v>
      </c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46"/>
      <c r="W286"/>
    </row>
    <row r="287" spans="1:23" ht="30.6" customHeight="1">
      <c r="A287" s="85">
        <f>'[1]S2 Maquette'!B287</f>
        <v>0</v>
      </c>
      <c r="B287" s="85">
        <f>'[1]S2 Maquette'!C287</f>
        <v>0</v>
      </c>
      <c r="C287" s="43">
        <f>'[1]S2 Maquette'!F287</f>
        <v>0</v>
      </c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46"/>
      <c r="W287"/>
    </row>
    <row r="288" spans="1:23" ht="30.6" customHeight="1">
      <c r="A288" s="85">
        <f>'[1]S2 Maquette'!B288</f>
        <v>0</v>
      </c>
      <c r="B288" s="85">
        <f>'[1]S2 Maquette'!C288</f>
        <v>0</v>
      </c>
      <c r="C288" s="43">
        <f>'[1]S2 Maquette'!F288</f>
        <v>0</v>
      </c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46"/>
      <c r="W288"/>
    </row>
    <row r="289" spans="1:23" ht="30.6" customHeight="1">
      <c r="A289" s="85">
        <f>'[1]S2 Maquette'!B289</f>
        <v>0</v>
      </c>
      <c r="B289" s="85">
        <f>'[1]S2 Maquette'!C289</f>
        <v>0</v>
      </c>
      <c r="C289" s="43">
        <f>'[1]S2 Maquette'!F289</f>
        <v>0</v>
      </c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46"/>
      <c r="W289"/>
    </row>
    <row r="290" spans="1:23" ht="30.6" customHeight="1">
      <c r="A290" s="85">
        <f>'[1]S2 Maquette'!B290</f>
        <v>0</v>
      </c>
      <c r="B290" s="85">
        <f>'[1]S2 Maquette'!C290</f>
        <v>0</v>
      </c>
      <c r="C290" s="43">
        <f>'[1]S2 Maquette'!F290</f>
        <v>0</v>
      </c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46"/>
      <c r="W290"/>
    </row>
    <row r="291" spans="1:23" ht="30.6" customHeight="1">
      <c r="A291" s="85">
        <f>'[1]S2 Maquette'!B291</f>
        <v>0</v>
      </c>
      <c r="B291" s="85">
        <f>'[1]S2 Maquette'!C291</f>
        <v>0</v>
      </c>
      <c r="C291" s="43">
        <f>'[1]S2 Maquette'!F291</f>
        <v>0</v>
      </c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46"/>
      <c r="W291"/>
    </row>
    <row r="292" spans="1:23" ht="30.6" customHeight="1">
      <c r="A292" s="85">
        <f>'[1]S2 Maquette'!B292</f>
        <v>0</v>
      </c>
      <c r="B292" s="85">
        <f>'[1]S2 Maquette'!C292</f>
        <v>0</v>
      </c>
      <c r="C292" s="43">
        <f>'[1]S2 Maquette'!F292</f>
        <v>0</v>
      </c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46"/>
      <c r="W292"/>
    </row>
    <row r="293" spans="1:23" ht="30.6" customHeight="1">
      <c r="A293" s="85">
        <f>'[1]S2 Maquette'!B293</f>
        <v>0</v>
      </c>
      <c r="B293" s="85">
        <f>'[1]S2 Maquette'!C293</f>
        <v>0</v>
      </c>
      <c r="C293" s="43">
        <f>'[1]S2 Maquette'!F293</f>
        <v>0</v>
      </c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46"/>
      <c r="W293"/>
    </row>
    <row r="294" spans="1:23" ht="30.6" customHeight="1">
      <c r="A294" s="85">
        <f>'[1]S2 Maquette'!B294</f>
        <v>0</v>
      </c>
      <c r="B294" s="85">
        <f>'[1]S2 Maquette'!C294</f>
        <v>0</v>
      </c>
      <c r="C294" s="43">
        <f>'[1]S2 Maquette'!F294</f>
        <v>0</v>
      </c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46"/>
      <c r="W294"/>
    </row>
    <row r="295" spans="1:23" ht="30.6" customHeight="1">
      <c r="A295" s="85">
        <f>'[1]S2 Maquette'!B295</f>
        <v>0</v>
      </c>
      <c r="B295" s="85">
        <f>'[1]S2 Maquette'!C295</f>
        <v>0</v>
      </c>
      <c r="C295" s="43">
        <f>'[1]S2 Maquette'!F295</f>
        <v>0</v>
      </c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46"/>
      <c r="W295"/>
    </row>
    <row r="296" spans="1:23" ht="30.6" customHeight="1">
      <c r="A296" s="85">
        <f>'[1]S2 Maquette'!B296</f>
        <v>0</v>
      </c>
      <c r="B296" s="85">
        <f>'[1]S2 Maquette'!C296</f>
        <v>0</v>
      </c>
      <c r="C296" s="43">
        <f>'[1]S2 Maquette'!F296</f>
        <v>0</v>
      </c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46"/>
      <c r="W296"/>
    </row>
    <row r="297" spans="1:23" ht="30.6" customHeight="1">
      <c r="A297" s="85">
        <f>'[1]S2 Maquette'!B297</f>
        <v>0</v>
      </c>
      <c r="B297" s="85">
        <f>'[1]S2 Maquette'!C297</f>
        <v>0</v>
      </c>
      <c r="C297" s="43">
        <f>'[1]S2 Maquette'!F297</f>
        <v>0</v>
      </c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46"/>
      <c r="W297"/>
    </row>
    <row r="298" spans="1:23" ht="30.6" customHeight="1">
      <c r="A298" s="85">
        <f>'[1]S2 Maquette'!B298</f>
        <v>0</v>
      </c>
      <c r="B298" s="85">
        <f>'[1]S2 Maquette'!C298</f>
        <v>0</v>
      </c>
      <c r="C298" s="43">
        <f>'[1]S2 Maquette'!F298</f>
        <v>0</v>
      </c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46"/>
      <c r="W298"/>
    </row>
    <row r="299" spans="1:23" ht="30.6" customHeight="1">
      <c r="A299" s="85">
        <f>'[1]S2 Maquette'!B299</f>
        <v>0</v>
      </c>
      <c r="B299" s="85">
        <f>'[1]S2 Maquette'!C299</f>
        <v>0</v>
      </c>
      <c r="C299" s="43">
        <f>'[1]S2 Maquette'!F299</f>
        <v>0</v>
      </c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46"/>
      <c r="W299"/>
    </row>
    <row r="300" spans="1:23" ht="30.6" customHeight="1">
      <c r="A300" s="85">
        <f>'[1]S2 Maquette'!B300</f>
        <v>0</v>
      </c>
      <c r="B300" s="85">
        <f>'[1]S2 Maquette'!C300</f>
        <v>0</v>
      </c>
      <c r="C300" s="43">
        <f>'[1]S2 Maquette'!F300</f>
        <v>0</v>
      </c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46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08" priority="6">
      <formula>$C1="Parcours Pédagogique"</formula>
    </cfRule>
    <cfRule type="expression" dxfId="207" priority="7">
      <formula>$C1="BLOC"</formula>
    </cfRule>
    <cfRule type="expression" dxfId="206" priority="8">
      <formula>$C1="OPTION"</formula>
    </cfRule>
  </conditionalFormatting>
  <conditionalFormatting sqref="A18:S300 T18">
    <cfRule type="expression" dxfId="205" priority="13">
      <formula>$C18="Modification MCC"</formula>
    </cfRule>
  </conditionalFormatting>
  <conditionalFormatting sqref="B1:S7 C8:S9 C10 E10 J10:S11 B12:M12 P12 B13:L13 B14:N14 P14:S17 B15:M17 B301:S999">
    <cfRule type="expression" dxfId="204" priority="10">
      <formula>$D1="Modification"</formula>
    </cfRule>
    <cfRule type="expression" dxfId="203" priority="11">
      <formula>$D1="Création"</formula>
    </cfRule>
    <cfRule type="expression" dxfId="202" priority="12">
      <formula>$D1="Fermeture"</formula>
    </cfRule>
  </conditionalFormatting>
  <conditionalFormatting sqref="B1:S7 C8:S9 J10:S11 B12:M12 B13:L13 B14:N14 B15:M17 B301:S999 P14:S17 C10 E10 P12">
    <cfRule type="expression" dxfId="201" priority="9">
      <formula>$D1="Modification MCC"</formula>
    </cfRule>
  </conditionalFormatting>
  <conditionalFormatting sqref="C1:S9 C10 E10 J10:S11 C12:S1001">
    <cfRule type="expression" dxfId="200" priority="1">
      <formula>$B1="Option"</formula>
    </cfRule>
  </conditionalFormatting>
  <conditionalFormatting sqref="J1:J1001">
    <cfRule type="expression" dxfId="199" priority="5">
      <formula>$I1="NON"</formula>
    </cfRule>
  </conditionalFormatting>
  <conditionalFormatting sqref="L18:L300">
    <cfRule type="expression" dxfId="198" priority="18">
      <formula>$K18="CCI (CC Intégral)"</formula>
    </cfRule>
  </conditionalFormatting>
  <conditionalFormatting sqref="M1:M1001 L18:L300">
    <cfRule type="expression" dxfId="197" priority="17">
      <formula>$K1="CT (Contrôle terminal)"</formula>
    </cfRule>
  </conditionalFormatting>
  <conditionalFormatting sqref="N1:O1001">
    <cfRule type="expression" dxfId="196" priority="4">
      <formula>$K1="CCI (CC Intégral)"</formula>
    </cfRule>
  </conditionalFormatting>
  <conditionalFormatting sqref="Q1:R1001">
    <cfRule type="expression" dxfId="195" priority="3">
      <formula>$P1="Autres"</formula>
    </cfRule>
  </conditionalFormatting>
  <conditionalFormatting sqref="S1:S1001 T18">
    <cfRule type="expression" dxfId="194" priority="2">
      <formula>$P1="CT (Contrôle terminal)"</formula>
    </cfRule>
  </conditionalFormatting>
  <conditionalFormatting sqref="T18 A18:S300">
    <cfRule type="expression" dxfId="193" priority="14">
      <formula>$C18="Modification"</formula>
    </cfRule>
    <cfRule type="expression" dxfId="192" priority="15">
      <formula>$C18="Création"</formula>
    </cfRule>
    <cfRule type="expression" dxfId="191" priority="16">
      <formula>$C18="Fermeture"</formula>
    </cfRule>
  </conditionalFormatting>
  <dataValidations count="6">
    <dataValidation type="list" allowBlank="1" showInputMessage="1" showErrorMessage="1" sqref="E19:I300" xr:uid="{3D781BD1-7944-4D20-9629-55C60BCC5A4F}">
      <formula1>"OUI, NON"</formula1>
    </dataValidation>
    <dataValidation type="list" allowBlank="1" showInputMessage="1" showErrorMessage="1" sqref="P19:P300" xr:uid="{6F963031-2D3A-4F2A-857C-D7D47EE6A6B8}">
      <formula1>"CT (Contrôle terminal), Autres"</formula1>
    </dataValidation>
    <dataValidation type="list" allowBlank="1" showInputMessage="1" showErrorMessage="1" sqref="D1:D6" xr:uid="{090E2F4C-E46C-492D-94FD-FEFBF2256813}">
      <formula1>"Obligatoire, Facultatif, Complémentaire"</formula1>
    </dataValidation>
    <dataValidation type="list" allowBlank="1" showInputMessage="1" showErrorMessage="1" sqref="C23:C300" xr:uid="{0D6A1E59-4CA1-4F4C-B8BD-8AAD9E6090B4}">
      <formula1>"Modification MCC"</formula1>
    </dataValidation>
    <dataValidation type="list" allowBlank="1" showInputMessage="1" showErrorMessage="1" sqref="K19:K300" xr:uid="{FE721E86-F8CA-4574-86CE-120D61F1EA08}">
      <formula1>List_Controle2</formula1>
    </dataValidation>
    <dataValidation type="list" allowBlank="1" showInputMessage="1" showErrorMessage="1" sqref="Q19:Q300 N19:N300" xr:uid="{74F23C71-1119-469C-9BFA-5D0C3000502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12" zoomScale="110" zoomScaleNormal="110" workbookViewId="0">
      <selection activeCell="A30" sqref="A30:D32"/>
    </sheetView>
  </sheetViews>
  <sheetFormatPr baseColWidth="10"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31" t="s">
        <v>152</v>
      </c>
      <c r="B1" s="131"/>
      <c r="C1" s="131"/>
      <c r="D1" s="131"/>
      <c r="E1" s="13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155</v>
      </c>
      <c r="B4" s="9" t="s">
        <v>156</v>
      </c>
      <c r="C4" s="73"/>
      <c r="D4" s="7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157</v>
      </c>
      <c r="B5" s="9"/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4"/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>
      <c r="A8" s="129" t="s">
        <v>158</v>
      </c>
      <c r="B8" s="129"/>
      <c r="C8" s="129"/>
      <c r="D8" s="12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7" t="s">
        <v>159</v>
      </c>
      <c r="B9" s="130" t="s">
        <v>160</v>
      </c>
      <c r="C9" s="130"/>
      <c r="D9" s="13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27" t="s">
        <v>161</v>
      </c>
      <c r="B13" s="127" t="s">
        <v>162</v>
      </c>
      <c r="C13" s="127" t="s">
        <v>163</v>
      </c>
      <c r="D13" s="127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28"/>
      <c r="B14" s="128"/>
      <c r="C14" s="128"/>
      <c r="D14" s="12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27">
        <f>Calcul!A10</f>
        <v>360</v>
      </c>
      <c r="B15" s="127">
        <f ca="1">Calcul!A22</f>
        <v>288</v>
      </c>
      <c r="C15" s="127">
        <f>Calcul!G10</f>
        <v>348</v>
      </c>
      <c r="D15" s="127">
        <f>Calcul!G22</f>
        <v>258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28"/>
      <c r="B16" s="128"/>
      <c r="C16" s="128"/>
      <c r="D16" s="12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37" t="s">
        <v>165</v>
      </c>
      <c r="B19" s="137"/>
      <c r="C19" s="137"/>
      <c r="D19" s="13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33" t="s">
        <v>168</v>
      </c>
      <c r="B21" s="134"/>
      <c r="C21" s="134"/>
      <c r="D21" s="13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26" t="s">
        <v>169</v>
      </c>
      <c r="B22" s="126"/>
      <c r="C22" s="126"/>
      <c r="D22" s="12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26"/>
      <c r="B23" s="126"/>
      <c r="C23" s="126"/>
      <c r="D23" s="12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26"/>
      <c r="B24" s="126"/>
      <c r="C24" s="126"/>
      <c r="D24" s="12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33" t="s">
        <v>170</v>
      </c>
      <c r="B25" s="134"/>
      <c r="C25" s="134"/>
      <c r="D25" s="13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38" t="s">
        <v>171</v>
      </c>
      <c r="B26" s="139"/>
      <c r="C26" s="139"/>
      <c r="D26" s="14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41"/>
      <c r="B27" s="142"/>
      <c r="C27" s="142"/>
      <c r="D27" s="14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44"/>
      <c r="B28" s="145"/>
      <c r="C28" s="145"/>
      <c r="D28" s="14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33" t="s">
        <v>172</v>
      </c>
      <c r="B29" s="134"/>
      <c r="C29" s="134"/>
      <c r="D29" s="13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26" t="s">
        <v>173</v>
      </c>
      <c r="B30" s="126"/>
      <c r="C30" s="126"/>
      <c r="D30" s="12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26"/>
      <c r="B31" s="126"/>
      <c r="C31" s="126"/>
      <c r="D31" s="12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26"/>
      <c r="B32" s="126"/>
      <c r="C32" s="126"/>
      <c r="D32" s="12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33" t="s">
        <v>174</v>
      </c>
      <c r="B33" s="134"/>
      <c r="C33" s="134"/>
      <c r="D33" s="13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26" t="s">
        <v>175</v>
      </c>
      <c r="B34" s="126"/>
      <c r="C34" s="126"/>
      <c r="D34" s="12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26"/>
      <c r="B35" s="126"/>
      <c r="C35" s="126"/>
      <c r="D35" s="12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26"/>
      <c r="B36" s="126"/>
      <c r="C36" s="126"/>
      <c r="D36" s="12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37" t="s">
        <v>176</v>
      </c>
      <c r="B37" s="137"/>
      <c r="C37" s="137"/>
      <c r="D37" s="13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26" t="s">
        <v>177</v>
      </c>
      <c r="B38" s="126"/>
      <c r="C38" s="126"/>
      <c r="D38" s="12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26"/>
      <c r="B39" s="126"/>
      <c r="C39" s="126"/>
      <c r="D39" s="12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36" t="s">
        <v>178</v>
      </c>
      <c r="B40" s="136"/>
      <c r="C40" s="136"/>
      <c r="D40" s="13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32" t="s">
        <v>179</v>
      </c>
      <c r="B41" s="132"/>
      <c r="C41" s="132"/>
      <c r="D41" s="13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32" t="s">
        <v>180</v>
      </c>
      <c r="B42" s="132"/>
      <c r="C42" s="132"/>
      <c r="D42" s="13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C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abSelected="1" topLeftCell="A18" zoomScale="80" zoomScaleNormal="80" workbookViewId="0">
      <pane ySplit="1" topLeftCell="A27" activePane="bottomLeft" state="frozen"/>
      <selection activeCell="A18" sqref="A18"/>
      <selection pane="bottomLeft" activeCell="A19" sqref="A19:XFD19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>
      <c r="A6" s="115"/>
      <c r="B6" s="147"/>
      <c r="C6" s="115"/>
      <c r="D6" s="115"/>
      <c r="E6" s="115"/>
      <c r="F6" s="115"/>
      <c r="G6" s="115"/>
      <c r="H6" s="115"/>
      <c r="I6" s="115"/>
      <c r="J6" s="115"/>
    </row>
    <row r="7" spans="1:10" ht="18" customHeight="1">
      <c r="A7" s="119" t="s">
        <v>181</v>
      </c>
      <c r="B7" s="120" t="str">
        <f>'Fiche Générale'!B3</f>
        <v>Portail_LLAC</v>
      </c>
      <c r="C7" s="148" t="s">
        <v>182</v>
      </c>
      <c r="D7" s="149"/>
      <c r="E7" s="154" t="str">
        <f>'Fiche Générale'!B4</f>
        <v xml:space="preserve">Arts du spectacle </v>
      </c>
      <c r="F7" s="155"/>
      <c r="G7" s="119" t="s">
        <v>183</v>
      </c>
      <c r="H7" s="120">
        <f>'Fiche Générale'!B5</f>
        <v>0</v>
      </c>
      <c r="I7" s="120"/>
      <c r="J7" s="120"/>
    </row>
    <row r="8" spans="1:10" ht="18" customHeight="1">
      <c r="A8" s="119"/>
      <c r="B8" s="120"/>
      <c r="C8" s="150"/>
      <c r="D8" s="151"/>
      <c r="E8" s="156"/>
      <c r="F8" s="157"/>
      <c r="G8" s="119"/>
      <c r="H8" s="120"/>
      <c r="I8" s="120"/>
      <c r="J8" s="120"/>
    </row>
    <row r="9" spans="1:10" ht="18" customHeight="1">
      <c r="A9" s="119"/>
      <c r="B9" s="120"/>
      <c r="C9" s="152"/>
      <c r="D9" s="153"/>
      <c r="E9" s="158"/>
      <c r="F9" s="159"/>
      <c r="G9" s="119"/>
      <c r="H9" s="120"/>
      <c r="I9" s="120"/>
      <c r="J9" s="120"/>
    </row>
    <row r="10" spans="1:10" ht="18" customHeight="1">
      <c r="A10" s="119"/>
      <c r="B10" s="120"/>
      <c r="C10" s="124" t="s">
        <v>184</v>
      </c>
      <c r="D10" s="124"/>
      <c r="E10" s="160" t="str">
        <f>'Fiche Générale'!B9</f>
        <v>Parcours spécialisé Etudes en danse</v>
      </c>
      <c r="F10" s="161"/>
      <c r="G10" s="161"/>
      <c r="H10" s="161"/>
      <c r="I10" s="161"/>
      <c r="J10" s="162"/>
    </row>
    <row r="11" spans="1:10" ht="18" customHeight="1">
      <c r="A11" s="119"/>
      <c r="B11" s="120"/>
      <c r="C11" s="124"/>
      <c r="D11" s="124"/>
      <c r="E11" s="163"/>
      <c r="F11" s="164"/>
      <c r="G11" s="164"/>
      <c r="H11" s="164"/>
      <c r="I11" s="164"/>
      <c r="J11" s="165"/>
    </row>
    <row r="13" spans="1:10">
      <c r="A13" s="112" t="s">
        <v>185</v>
      </c>
      <c r="B13" s="96" t="s">
        <v>186</v>
      </c>
      <c r="C13" s="112" t="s">
        <v>187</v>
      </c>
      <c r="D13" s="112"/>
      <c r="E13" s="112"/>
      <c r="F13" s="112"/>
      <c r="G13" s="112" t="s">
        <v>188</v>
      </c>
      <c r="H13" s="91">
        <f>Calcul!A7</f>
        <v>180</v>
      </c>
      <c r="I13" s="91"/>
    </row>
    <row r="14" spans="1:10">
      <c r="A14" s="112"/>
      <c r="B14" s="99"/>
      <c r="C14" s="112"/>
      <c r="D14" s="112"/>
      <c r="E14" s="112"/>
      <c r="F14" s="112"/>
      <c r="G14" s="112"/>
      <c r="H14" s="91"/>
      <c r="I14" s="91"/>
    </row>
    <row r="15" spans="1:10">
      <c r="A15" s="112" t="s">
        <v>189</v>
      </c>
      <c r="B15" s="91" t="s">
        <v>143</v>
      </c>
      <c r="C15" s="106" t="s">
        <v>190</v>
      </c>
      <c r="D15" s="107"/>
      <c r="E15" s="112"/>
      <c r="F15" s="112"/>
      <c r="G15" s="112" t="s">
        <v>191</v>
      </c>
      <c r="H15" s="91">
        <f>Calcul!A20</f>
        <v>132</v>
      </c>
      <c r="I15" s="91"/>
    </row>
    <row r="16" spans="1:10">
      <c r="A16" s="112"/>
      <c r="B16" s="91"/>
      <c r="C16" s="109"/>
      <c r="D16" s="110"/>
      <c r="E16" s="112"/>
      <c r="F16" s="112"/>
      <c r="G16" s="112"/>
      <c r="H16" s="91"/>
      <c r="I16" s="91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35" customHeight="1">
      <c r="A19" s="55">
        <v>0</v>
      </c>
      <c r="B19" s="53" t="s">
        <v>199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200</v>
      </c>
      <c r="B20" s="53" t="s">
        <v>201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202</v>
      </c>
      <c r="B21" s="53" t="s">
        <v>203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204</v>
      </c>
      <c r="B22" s="54" t="s">
        <v>205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206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207</v>
      </c>
      <c r="B24" s="54" t="s">
        <v>208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209</v>
      </c>
      <c r="B25" s="54" t="s">
        <v>210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211</v>
      </c>
      <c r="B26" s="54" t="s">
        <v>212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>
        <v>1</v>
      </c>
      <c r="B27" s="74" t="s">
        <v>213</v>
      </c>
      <c r="C27" s="20" t="s">
        <v>11</v>
      </c>
      <c r="D27" s="20">
        <v>6</v>
      </c>
      <c r="E27" s="20"/>
      <c r="F27" s="20"/>
      <c r="G27" s="20"/>
      <c r="H27" s="20" t="s">
        <v>101</v>
      </c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214</v>
      </c>
      <c r="B28" s="26" t="s">
        <v>215</v>
      </c>
      <c r="C28" s="20" t="s">
        <v>19</v>
      </c>
      <c r="D28" s="20"/>
      <c r="E28" s="20"/>
      <c r="F28" s="20"/>
      <c r="G28" s="20"/>
      <c r="H28" s="20"/>
      <c r="I28" s="12"/>
      <c r="J28" s="20">
        <v>18</v>
      </c>
      <c r="K28" s="20"/>
      <c r="L28" s="20"/>
      <c r="M28" s="20"/>
      <c r="N28" s="5"/>
      <c r="O28" s="5" t="s">
        <v>216</v>
      </c>
    </row>
    <row r="29" spans="1:15" ht="43.35" customHeight="1">
      <c r="A29" s="23" t="s">
        <v>217</v>
      </c>
      <c r="B29" s="26" t="s">
        <v>213</v>
      </c>
      <c r="C29" s="20" t="s">
        <v>19</v>
      </c>
      <c r="D29" s="20"/>
      <c r="E29" s="20"/>
      <c r="F29" s="20"/>
      <c r="G29" s="20"/>
      <c r="H29" s="20" t="s">
        <v>101</v>
      </c>
      <c r="I29" s="20"/>
      <c r="J29" s="20">
        <v>18</v>
      </c>
      <c r="K29" s="20"/>
      <c r="L29" s="20"/>
      <c r="M29" s="20"/>
      <c r="N29" s="5"/>
      <c r="O29" s="5"/>
    </row>
    <row r="30" spans="1:15" ht="43.35" customHeight="1">
      <c r="A30" s="23">
        <v>2</v>
      </c>
      <c r="B30" s="74" t="s">
        <v>218</v>
      </c>
      <c r="C30" s="20" t="s">
        <v>11</v>
      </c>
      <c r="D30" s="20">
        <v>6</v>
      </c>
      <c r="E30" s="20"/>
      <c r="F30" s="20"/>
      <c r="G30" s="20"/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219</v>
      </c>
      <c r="B31" s="26" t="s">
        <v>220</v>
      </c>
      <c r="C31" s="20" t="s">
        <v>19</v>
      </c>
      <c r="D31" s="20"/>
      <c r="E31" s="20"/>
      <c r="F31" s="20"/>
      <c r="G31" s="20"/>
      <c r="H31" s="20" t="s">
        <v>101</v>
      </c>
      <c r="I31" s="20"/>
      <c r="J31" s="20">
        <v>18</v>
      </c>
      <c r="K31" s="20"/>
      <c r="L31" s="20"/>
      <c r="M31" s="20"/>
      <c r="N31" s="5"/>
      <c r="O31" s="5"/>
    </row>
    <row r="32" spans="1:15" ht="43.35" customHeight="1">
      <c r="A32" s="23" t="s">
        <v>221</v>
      </c>
      <c r="B32" s="26" t="s">
        <v>222</v>
      </c>
      <c r="C32" s="20" t="s">
        <v>19</v>
      </c>
      <c r="D32" s="20"/>
      <c r="E32" s="20"/>
      <c r="F32" s="20"/>
      <c r="G32" s="20"/>
      <c r="H32" s="20" t="s">
        <v>101</v>
      </c>
      <c r="I32" s="20"/>
      <c r="J32" s="20">
        <v>18</v>
      </c>
      <c r="K32" s="20"/>
      <c r="L32" s="20"/>
      <c r="M32" s="20"/>
      <c r="N32" s="5"/>
      <c r="O32" s="5"/>
    </row>
    <row r="33" spans="1:15" ht="43.35" customHeight="1">
      <c r="A33" s="23">
        <v>3</v>
      </c>
      <c r="B33" s="75" t="s">
        <v>223</v>
      </c>
      <c r="C33" s="20" t="s">
        <v>11</v>
      </c>
      <c r="D33" s="20">
        <v>6</v>
      </c>
      <c r="E33" s="20"/>
      <c r="F33" s="20"/>
      <c r="G33" s="20"/>
      <c r="H33" s="20" t="s">
        <v>101</v>
      </c>
      <c r="I33" s="20">
        <v>24</v>
      </c>
      <c r="J33" s="20"/>
      <c r="K33" s="20"/>
      <c r="L33" s="20"/>
      <c r="M33" s="20"/>
      <c r="N33" s="5"/>
      <c r="O33" s="5"/>
    </row>
    <row r="34" spans="1:15" ht="43.35" customHeight="1">
      <c r="A34" s="23">
        <v>4</v>
      </c>
      <c r="B34" s="75" t="s">
        <v>224</v>
      </c>
      <c r="C34" s="76" t="s">
        <v>225</v>
      </c>
      <c r="D34" s="20">
        <v>6</v>
      </c>
      <c r="E34" s="20"/>
      <c r="F34" s="20"/>
      <c r="G34" s="20"/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77"/>
      <c r="B35" s="78" t="s">
        <v>226</v>
      </c>
      <c r="C35" s="79" t="s">
        <v>29</v>
      </c>
      <c r="D35" s="79"/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35" customHeight="1">
      <c r="A36" s="23" t="s">
        <v>227</v>
      </c>
      <c r="B36" s="26" t="s">
        <v>228</v>
      </c>
      <c r="C36" s="20" t="s">
        <v>11</v>
      </c>
      <c r="D36" s="20"/>
      <c r="E36" s="20"/>
      <c r="F36" s="20"/>
      <c r="G36" s="20"/>
      <c r="H36" s="20" t="s">
        <v>101</v>
      </c>
      <c r="I36" s="20"/>
      <c r="J36" s="20">
        <v>24</v>
      </c>
      <c r="K36" s="20"/>
      <c r="L36" s="20"/>
      <c r="M36" s="20" t="s">
        <v>20</v>
      </c>
      <c r="N36" s="5" t="s">
        <v>229</v>
      </c>
      <c r="O36" s="5"/>
    </row>
    <row r="37" spans="1:15" ht="43.35" customHeight="1">
      <c r="A37" s="23" t="s">
        <v>230</v>
      </c>
      <c r="B37" s="26" t="s">
        <v>231</v>
      </c>
      <c r="C37" s="20" t="s">
        <v>11</v>
      </c>
      <c r="D37" s="20"/>
      <c r="E37" s="20"/>
      <c r="F37" s="20"/>
      <c r="G37" s="20"/>
      <c r="H37" s="20" t="s">
        <v>101</v>
      </c>
      <c r="I37" s="20"/>
      <c r="J37" s="20">
        <v>24</v>
      </c>
      <c r="K37" s="20"/>
      <c r="L37" s="20"/>
      <c r="M37" s="20" t="s">
        <v>20</v>
      </c>
      <c r="N37" s="5" t="s">
        <v>229</v>
      </c>
      <c r="O37" s="5"/>
    </row>
    <row r="38" spans="1:15" ht="43.35" customHeight="1">
      <c r="A38" s="23" t="s">
        <v>232</v>
      </c>
      <c r="B38" s="26" t="s">
        <v>233</v>
      </c>
      <c r="C38" s="20" t="s">
        <v>11</v>
      </c>
      <c r="D38" s="20"/>
      <c r="E38" s="20"/>
      <c r="F38" s="20"/>
      <c r="G38" s="20"/>
      <c r="H38" s="20" t="s">
        <v>101</v>
      </c>
      <c r="I38" s="20">
        <v>12</v>
      </c>
      <c r="J38" s="20">
        <v>6</v>
      </c>
      <c r="K38" s="20"/>
      <c r="L38" s="20"/>
      <c r="M38" s="20" t="s">
        <v>12</v>
      </c>
      <c r="N38" s="5"/>
      <c r="O38" s="5"/>
    </row>
    <row r="39" spans="1:15" ht="43.35" customHeight="1">
      <c r="A39" s="23" t="s">
        <v>234</v>
      </c>
      <c r="B39" s="80" t="s">
        <v>235</v>
      </c>
      <c r="C39" s="20" t="s">
        <v>11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/>
      <c r="B40" s="26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20"/>
      <c r="E48" s="20"/>
      <c r="F48" s="20"/>
      <c r="G48" s="20"/>
      <c r="H48" s="2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54.6" customHeight="1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">
    <cfRule type="expression" dxfId="190" priority="14">
      <formula>$C1="Option"</formula>
    </cfRule>
  </conditionalFormatting>
  <conditionalFormatting sqref="A12:A1001">
    <cfRule type="expression" dxfId="189" priority="1">
      <formula>$C12="Option"</formula>
    </cfRule>
  </conditionalFormatting>
  <conditionalFormatting sqref="A19:B26">
    <cfRule type="expression" dxfId="188" priority="8">
      <formula>$F19="Fermeture"</formula>
    </cfRule>
    <cfRule type="expression" dxfId="187" priority="9">
      <formula>$F19="Modification"</formula>
    </cfRule>
    <cfRule type="expression" dxfId="186" priority="10">
      <formula>$F19="Création"</formula>
    </cfRule>
  </conditionalFormatting>
  <conditionalFormatting sqref="A1:O7 C8:O9 C10 E10 K10:O11 A12:O12 A13:H13 J13:O16 A14:F14 A15:H15 A16:F16 A17:O18 C19:O26 A27:O34">
    <cfRule type="expression" dxfId="185" priority="22">
      <formula>$F1="Modification"</formula>
    </cfRule>
    <cfRule type="expression" dxfId="184" priority="23">
      <formula>$F1="Création"</formula>
    </cfRule>
  </conditionalFormatting>
  <conditionalFormatting sqref="A1:O7 C8:O9 K10:O11 A12:O12 J13:O16 A17:O18 C19:O26 A27:O34 E10 A13:H13 A14:F14 A15:H15 A16:F16 C10">
    <cfRule type="expression" dxfId="183" priority="21">
      <formula>$F1="Fermeture"</formula>
    </cfRule>
  </conditionalFormatting>
  <conditionalFormatting sqref="A35:O999">
    <cfRule type="expression" dxfId="182" priority="4">
      <formula>$F35="Fermeture"</formula>
    </cfRule>
    <cfRule type="expression" dxfId="181" priority="5">
      <formula>$F35="Modification"</formula>
    </cfRule>
    <cfRule type="expression" dxfId="180" priority="6">
      <formula>$F35="Création"</formula>
    </cfRule>
  </conditionalFormatting>
  <conditionalFormatting sqref="D12:E1001 G12:N1001">
    <cfRule type="expression" dxfId="179" priority="2">
      <formula>$C12="Option"</formula>
    </cfRule>
  </conditionalFormatting>
  <conditionalFormatting sqref="N1:N34">
    <cfRule type="expression" dxfId="178" priority="16">
      <formula>$M1="Porteuse"</formula>
    </cfRule>
  </conditionalFormatting>
  <conditionalFormatting sqref="N35:N999">
    <cfRule type="expression" dxfId="177" priority="3">
      <formula>$M35="Porteuse"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B1" zoomScale="120" zoomScaleNormal="120" workbookViewId="0">
      <pane ySplit="18" topLeftCell="A38" activePane="bottomLeft" state="frozen"/>
      <selection activeCell="D25" sqref="D25"/>
      <selection pane="bottomLeft" activeCell="J32" sqref="J32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15"/>
      <c r="B1" s="115"/>
      <c r="C1" s="115"/>
      <c r="D1" s="115"/>
      <c r="E1" s="115"/>
      <c r="F1" s="115"/>
      <c r="G1" s="115"/>
      <c r="H1" s="115"/>
      <c r="I1" s="115"/>
      <c r="J1" s="35"/>
      <c r="T1" s="32"/>
    </row>
    <row r="2" spans="1:20">
      <c r="A2" s="115"/>
      <c r="B2" s="115"/>
      <c r="C2" s="115"/>
      <c r="D2" s="115"/>
      <c r="E2" s="115"/>
      <c r="F2" s="115"/>
      <c r="G2" s="115"/>
      <c r="H2" s="115"/>
      <c r="I2" s="115"/>
      <c r="J2" s="35"/>
      <c r="T2" s="32"/>
    </row>
    <row r="3" spans="1:20">
      <c r="A3" s="115"/>
      <c r="B3" s="115"/>
      <c r="C3" s="115"/>
      <c r="D3" s="115"/>
      <c r="E3" s="115"/>
      <c r="F3" s="115"/>
      <c r="G3" s="115"/>
      <c r="H3" s="115"/>
      <c r="I3" s="115"/>
      <c r="J3" s="35"/>
      <c r="T3" s="32"/>
    </row>
    <row r="4" spans="1:20">
      <c r="A4" s="115"/>
      <c r="B4" s="115"/>
      <c r="C4" s="115"/>
      <c r="D4" s="115"/>
      <c r="E4" s="115"/>
      <c r="F4" s="115"/>
      <c r="G4" s="115"/>
      <c r="H4" s="115"/>
      <c r="I4" s="115"/>
      <c r="J4" s="35"/>
      <c r="T4" s="32"/>
    </row>
    <row r="5" spans="1:20">
      <c r="A5" s="115"/>
      <c r="B5" s="115"/>
      <c r="C5" s="115"/>
      <c r="D5" s="115"/>
      <c r="E5" s="115"/>
      <c r="F5" s="115"/>
      <c r="G5" s="115"/>
      <c r="H5" s="115"/>
      <c r="I5" s="115"/>
      <c r="J5" s="35"/>
      <c r="T5" s="32"/>
    </row>
    <row r="6" spans="1:20">
      <c r="A6" s="115"/>
      <c r="B6" s="115"/>
      <c r="C6" s="115"/>
      <c r="D6" s="115"/>
      <c r="E6" s="115"/>
      <c r="F6" s="115"/>
      <c r="G6" s="115"/>
      <c r="H6" s="115"/>
      <c r="I6" s="115"/>
      <c r="J6" s="35"/>
      <c r="T6" s="32"/>
    </row>
    <row r="7" spans="1:20" ht="14.45" customHeight="1">
      <c r="A7" s="119" t="s">
        <v>236</v>
      </c>
      <c r="B7" s="120" t="str">
        <f>'Fiche Générale'!B3</f>
        <v>Portail_LLAC</v>
      </c>
      <c r="C7" s="121" t="s">
        <v>237</v>
      </c>
      <c r="D7" s="119"/>
      <c r="E7" s="122" t="str">
        <f>'Fiche Générale'!B4</f>
        <v xml:space="preserve">Arts du spectacle </v>
      </c>
      <c r="F7" s="120"/>
      <c r="G7" s="119" t="s">
        <v>238</v>
      </c>
      <c r="H7" s="123">
        <f>'Fiche Générale'!B5</f>
        <v>0</v>
      </c>
      <c r="I7" s="123"/>
      <c r="J7" s="36"/>
      <c r="K7" s="19"/>
      <c r="T7" s="32"/>
    </row>
    <row r="8" spans="1:20" ht="14.45" customHeight="1">
      <c r="A8" s="119"/>
      <c r="B8" s="120"/>
      <c r="C8" s="121"/>
      <c r="D8" s="119"/>
      <c r="E8" s="122"/>
      <c r="F8" s="120"/>
      <c r="G8" s="119"/>
      <c r="H8" s="123"/>
      <c r="I8" s="123"/>
      <c r="J8" s="36"/>
      <c r="K8" s="19"/>
      <c r="T8" s="32"/>
    </row>
    <row r="9" spans="1:20" ht="14.45" customHeight="1">
      <c r="A9" s="119"/>
      <c r="B9" s="120"/>
      <c r="C9" s="121"/>
      <c r="D9" s="119"/>
      <c r="E9" s="122"/>
      <c r="F9" s="120"/>
      <c r="G9" s="119"/>
      <c r="H9" s="123"/>
      <c r="I9" s="123"/>
      <c r="J9" s="36"/>
      <c r="K9" s="19"/>
      <c r="T9" s="32"/>
    </row>
    <row r="10" spans="1:20" ht="14.45" customHeight="1">
      <c r="A10" s="119"/>
      <c r="B10" s="120"/>
      <c r="C10" s="124" t="s">
        <v>184</v>
      </c>
      <c r="D10" s="124"/>
      <c r="E10" s="125" t="str">
        <f>'Fiche Générale'!B9</f>
        <v>Parcours spécialisé Etudes en danse</v>
      </c>
      <c r="F10" s="125"/>
      <c r="G10" s="125"/>
      <c r="H10" s="125"/>
      <c r="I10" s="125"/>
      <c r="J10" s="36"/>
      <c r="K10" s="19"/>
      <c r="T10" s="32"/>
    </row>
    <row r="11" spans="1:20" ht="14.45" customHeight="1">
      <c r="A11" s="119"/>
      <c r="B11" s="120"/>
      <c r="C11" s="124"/>
      <c r="D11" s="124"/>
      <c r="E11" s="125"/>
      <c r="F11" s="125"/>
      <c r="G11" s="125"/>
      <c r="H11" s="125"/>
      <c r="I11" s="125"/>
      <c r="J11" s="36"/>
      <c r="K11" s="19"/>
      <c r="T11" s="32"/>
    </row>
    <row r="12" spans="1:20">
      <c r="C12" s="14"/>
      <c r="I12" s="39"/>
      <c r="J12" s="39"/>
      <c r="M12" s="106" t="s">
        <v>239</v>
      </c>
      <c r="N12" s="107"/>
      <c r="O12" s="108"/>
      <c r="P12" s="106" t="s">
        <v>240</v>
      </c>
      <c r="Q12" s="107"/>
      <c r="R12" s="107"/>
      <c r="S12" s="108"/>
      <c r="T12" s="32"/>
    </row>
    <row r="13" spans="1:20">
      <c r="A13" s="102" t="s">
        <v>185</v>
      </c>
      <c r="B13" s="94" t="str">
        <f>'S1 Maquette'!B13</f>
        <v>1ère année de Portail</v>
      </c>
      <c r="C13" s="96"/>
      <c r="D13" s="102" t="s">
        <v>241</v>
      </c>
      <c r="E13" s="166">
        <f>'S1 Maquette'!E13</f>
        <v>0</v>
      </c>
      <c r="F13" s="167"/>
      <c r="G13" s="168"/>
      <c r="I13" s="39"/>
      <c r="J13" s="39"/>
      <c r="M13" s="109"/>
      <c r="N13" s="110"/>
      <c r="O13" s="111"/>
      <c r="P13" s="109"/>
      <c r="Q13" s="110"/>
      <c r="R13" s="110"/>
      <c r="S13" s="111"/>
      <c r="T13" s="32"/>
    </row>
    <row r="14" spans="1:20">
      <c r="A14" s="104"/>
      <c r="B14" s="97"/>
      <c r="C14" s="99"/>
      <c r="D14" s="104"/>
      <c r="E14" s="169"/>
      <c r="F14" s="170"/>
      <c r="G14" s="171"/>
      <c r="I14" s="39"/>
      <c r="J14" s="39"/>
      <c r="M14" s="102" t="s">
        <v>242</v>
      </c>
      <c r="N14" s="106" t="s">
        <v>243</v>
      </c>
      <c r="O14" s="108"/>
      <c r="P14" s="147"/>
      <c r="Q14" s="116"/>
      <c r="R14" s="116"/>
      <c r="S14" s="102"/>
      <c r="T14" s="32"/>
    </row>
    <row r="15" spans="1:20">
      <c r="A15" s="102" t="s">
        <v>244</v>
      </c>
      <c r="B15" s="94" t="str">
        <f>'S1 Maquette'!B15</f>
        <v>Semestre 1</v>
      </c>
      <c r="C15" s="96"/>
      <c r="D15" s="102" t="s">
        <v>245</v>
      </c>
      <c r="E15" s="166">
        <f>'S1 Maquette'!E15:F16</f>
        <v>0</v>
      </c>
      <c r="F15" s="167"/>
      <c r="G15" s="168"/>
      <c r="I15" s="39"/>
      <c r="J15" s="39"/>
      <c r="M15" s="103"/>
      <c r="N15" s="113"/>
      <c r="O15" s="114"/>
      <c r="P15" s="172"/>
      <c r="Q15" s="117"/>
      <c r="R15" s="117"/>
      <c r="S15" s="103"/>
      <c r="T15" s="32"/>
    </row>
    <row r="16" spans="1:20">
      <c r="A16" s="104"/>
      <c r="B16" s="97"/>
      <c r="C16" s="99"/>
      <c r="D16" s="104"/>
      <c r="E16" s="169"/>
      <c r="F16" s="170"/>
      <c r="G16" s="171"/>
      <c r="I16" s="39"/>
      <c r="J16" s="39"/>
      <c r="M16" s="103"/>
      <c r="N16" s="113"/>
      <c r="O16" s="114"/>
      <c r="P16" s="172"/>
      <c r="Q16" s="117"/>
      <c r="R16" s="117"/>
      <c r="S16" s="103"/>
      <c r="T16" s="32"/>
    </row>
    <row r="17" spans="1:23">
      <c r="L17" s="15"/>
      <c r="M17" s="104"/>
      <c r="N17" s="109"/>
      <c r="O17" s="111"/>
      <c r="P17" s="173"/>
      <c r="Q17" s="118"/>
      <c r="R17" s="118"/>
      <c r="S17" s="104"/>
      <c r="T17" s="32"/>
    </row>
    <row r="18" spans="1:23" ht="59.45" customHeight="1">
      <c r="A18" s="3" t="s">
        <v>246</v>
      </c>
      <c r="B18" s="38" t="s">
        <v>247</v>
      </c>
      <c r="C18" s="3" t="s">
        <v>5</v>
      </c>
      <c r="D18" s="3" t="s">
        <v>248</v>
      </c>
      <c r="E18" s="3" t="s">
        <v>249</v>
      </c>
      <c r="F18" s="3" t="s">
        <v>250</v>
      </c>
      <c r="G18" s="3" t="s">
        <v>251</v>
      </c>
      <c r="H18" s="3" t="s">
        <v>252</v>
      </c>
      <c r="I18" s="3" t="s">
        <v>253</v>
      </c>
      <c r="J18" s="3" t="s">
        <v>254</v>
      </c>
      <c r="K18" s="3" t="s">
        <v>255</v>
      </c>
      <c r="L18" s="3" t="s">
        <v>256</v>
      </c>
      <c r="M18" s="3" t="s">
        <v>257</v>
      </c>
      <c r="N18" s="3" t="s">
        <v>247</v>
      </c>
      <c r="O18" s="3" t="s">
        <v>258</v>
      </c>
      <c r="P18" s="3" t="s">
        <v>259</v>
      </c>
      <c r="Q18" s="3" t="s">
        <v>247</v>
      </c>
      <c r="R18" s="3" t="s">
        <v>258</v>
      </c>
      <c r="S18" s="4" t="s">
        <v>260</v>
      </c>
      <c r="T18" s="4" t="s">
        <v>261</v>
      </c>
      <c r="W18"/>
    </row>
    <row r="19" spans="1:23" ht="30.6" customHeight="1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'S1 Maquette'!B27</f>
        <v>Pratiques</v>
      </c>
      <c r="B27" s="45" t="str">
        <f>'S1 Maquette'!C27</f>
        <v>UE</v>
      </c>
      <c r="C27" s="43">
        <f>'S1 Maquette'!F27</f>
        <v>0</v>
      </c>
      <c r="D27" s="20">
        <v>1</v>
      </c>
      <c r="E27" s="20" t="s">
        <v>262</v>
      </c>
      <c r="F27" s="20" t="s">
        <v>262</v>
      </c>
      <c r="G27" s="41" t="s">
        <v>262</v>
      </c>
      <c r="H27" s="41" t="s">
        <v>262</v>
      </c>
      <c r="I27" s="41" t="s">
        <v>263</v>
      </c>
      <c r="J27" s="41"/>
      <c r="K27" s="41" t="s">
        <v>8</v>
      </c>
      <c r="L27" s="41"/>
      <c r="M27" s="41">
        <v>4</v>
      </c>
      <c r="N27" s="41"/>
      <c r="O27" s="41"/>
      <c r="P27" s="41" t="s">
        <v>264</v>
      </c>
      <c r="Q27" s="41"/>
      <c r="R27" s="41"/>
      <c r="S27" s="41" t="s">
        <v>265</v>
      </c>
      <c r="T27" s="46" t="s">
        <v>266</v>
      </c>
      <c r="W27"/>
    </row>
    <row r="28" spans="1:23" ht="30.6" customHeight="1">
      <c r="A28" s="45" t="str">
        <f>'S1 Maquette'!B28</f>
        <v>Elements d'anatomie</v>
      </c>
      <c r="B28" s="45" t="str">
        <f>'S1 Maquette'!C28</f>
        <v>ECUE</v>
      </c>
      <c r="C28" s="43">
        <f>'S1 Maquette'!F28</f>
        <v>0</v>
      </c>
      <c r="D28" s="20">
        <v>1</v>
      </c>
      <c r="E28" s="20" t="s">
        <v>262</v>
      </c>
      <c r="F28" s="20" t="s">
        <v>262</v>
      </c>
      <c r="G28" s="41" t="s">
        <v>262</v>
      </c>
      <c r="H28" s="41" t="s">
        <v>262</v>
      </c>
      <c r="I28" s="41" t="s">
        <v>262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45" t="str">
        <f>'S1 Maquette'!B29</f>
        <v>Pratiques</v>
      </c>
      <c r="B29" s="45" t="str">
        <f>'S1 Maquette'!C29</f>
        <v>ECUE</v>
      </c>
      <c r="C29" s="43">
        <f>'S1 Maquette'!F29</f>
        <v>0</v>
      </c>
      <c r="D29" s="20">
        <v>1</v>
      </c>
      <c r="E29" s="20" t="s">
        <v>262</v>
      </c>
      <c r="F29" s="20" t="s">
        <v>262</v>
      </c>
      <c r="G29" s="41" t="s">
        <v>262</v>
      </c>
      <c r="H29" s="41" t="s">
        <v>262</v>
      </c>
      <c r="I29" s="41" t="s">
        <v>262</v>
      </c>
      <c r="J29" s="41"/>
      <c r="K29" s="41" t="s">
        <v>8</v>
      </c>
      <c r="L29" s="41"/>
      <c r="M29" s="41">
        <v>2</v>
      </c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45" t="str">
        <f>'S1 Maquette'!B30</f>
        <v>Méthodes</v>
      </c>
      <c r="B30" s="45" t="str">
        <f>'S1 Maquette'!C30</f>
        <v>UE</v>
      </c>
      <c r="C30" s="43">
        <f>'S1 Maquette'!F30</f>
        <v>0</v>
      </c>
      <c r="D30" s="20">
        <v>1</v>
      </c>
      <c r="E30" s="20" t="s">
        <v>262</v>
      </c>
      <c r="F30" s="20" t="s">
        <v>262</v>
      </c>
      <c r="G30" s="41" t="s">
        <v>262</v>
      </c>
      <c r="H30" s="41" t="s">
        <v>262</v>
      </c>
      <c r="I30" s="41" t="s">
        <v>263</v>
      </c>
      <c r="J30" s="41"/>
      <c r="K30" s="41" t="s">
        <v>8</v>
      </c>
      <c r="L30" s="41"/>
      <c r="M30" s="41">
        <v>4</v>
      </c>
      <c r="N30" s="41"/>
      <c r="O30" s="41"/>
      <c r="P30" s="41" t="s">
        <v>264</v>
      </c>
      <c r="Q30" s="41"/>
      <c r="R30" s="41"/>
      <c r="S30" s="41" t="s">
        <v>265</v>
      </c>
      <c r="T30" s="46" t="s">
        <v>266</v>
      </c>
      <c r="W30"/>
    </row>
    <row r="31" spans="1:23" ht="30.6" customHeight="1">
      <c r="A31" s="45" t="str">
        <f>'S1 Maquette'!B31</f>
        <v>Lecture sensible de textes</v>
      </c>
      <c r="B31" s="45" t="str">
        <f>'S1 Maquette'!C31</f>
        <v>ECUE</v>
      </c>
      <c r="C31" s="43">
        <f>'S1 Maquette'!F31</f>
        <v>0</v>
      </c>
      <c r="D31" s="20">
        <v>1</v>
      </c>
      <c r="E31" s="20" t="s">
        <v>262</v>
      </c>
      <c r="F31" s="20" t="s">
        <v>262</v>
      </c>
      <c r="G31" s="41" t="s">
        <v>262</v>
      </c>
      <c r="H31" s="41" t="s">
        <v>262</v>
      </c>
      <c r="I31" s="41" t="s">
        <v>262</v>
      </c>
      <c r="J31" s="41"/>
      <c r="K31" s="41" t="s">
        <v>8</v>
      </c>
      <c r="L31" s="41"/>
      <c r="M31" s="41">
        <v>2</v>
      </c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45" t="str">
        <f>'S1 Maquette'!B32</f>
        <v>Education du regard 1</v>
      </c>
      <c r="B32" s="45" t="str">
        <f>'S1 Maquette'!C32</f>
        <v>ECUE</v>
      </c>
      <c r="C32" s="43">
        <f>'S1 Maquette'!F32</f>
        <v>0</v>
      </c>
      <c r="D32" s="20">
        <v>1</v>
      </c>
      <c r="E32" s="20" t="s">
        <v>262</v>
      </c>
      <c r="F32" s="20" t="s">
        <v>262</v>
      </c>
      <c r="G32" s="41" t="s">
        <v>262</v>
      </c>
      <c r="H32" s="41" t="s">
        <v>262</v>
      </c>
      <c r="I32" s="41" t="s">
        <v>262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45" t="str">
        <f>'S1 Maquette'!B33</f>
        <v>Introduction à l'histoire du théâtre et de la danse 1</v>
      </c>
      <c r="B33" s="45" t="str">
        <f>'S1 Maquette'!C33</f>
        <v>UE</v>
      </c>
      <c r="C33" s="43">
        <f>'S1 Maquette'!F33</f>
        <v>0</v>
      </c>
      <c r="D33" s="20">
        <v>1</v>
      </c>
      <c r="E33" s="20" t="s">
        <v>262</v>
      </c>
      <c r="F33" s="20" t="s">
        <v>262</v>
      </c>
      <c r="G33" s="41" t="s">
        <v>262</v>
      </c>
      <c r="H33" s="41" t="s">
        <v>262</v>
      </c>
      <c r="I33" s="41" t="s">
        <v>263</v>
      </c>
      <c r="J33" s="41"/>
      <c r="K33" s="41" t="s">
        <v>8</v>
      </c>
      <c r="L33" s="41"/>
      <c r="M33" s="41">
        <v>2</v>
      </c>
      <c r="N33" s="41"/>
      <c r="O33" s="41"/>
      <c r="P33" s="41" t="s">
        <v>264</v>
      </c>
      <c r="Q33" s="41"/>
      <c r="R33" s="41"/>
      <c r="S33" s="41" t="s">
        <v>265</v>
      </c>
      <c r="T33" s="46" t="s">
        <v>266</v>
      </c>
      <c r="W33"/>
    </row>
    <row r="34" spans="1:23" ht="30.6" customHeight="1">
      <c r="A34" s="45" t="str">
        <f>'S1 Maquette'!B34</f>
        <v>Ouverture 1</v>
      </c>
      <c r="B34" s="45" t="str">
        <f>'S1 Maquette'!C34</f>
        <v xml:space="preserve">UE </v>
      </c>
      <c r="C34" s="43">
        <f>'S1 Maquette'!F34</f>
        <v>0</v>
      </c>
      <c r="D34" s="20">
        <v>1</v>
      </c>
      <c r="E34" s="20" t="s">
        <v>262</v>
      </c>
      <c r="F34" s="20" t="s">
        <v>262</v>
      </c>
      <c r="G34" s="41" t="s">
        <v>262</v>
      </c>
      <c r="H34" s="41" t="s">
        <v>262</v>
      </c>
      <c r="I34" s="41" t="s">
        <v>262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45" t="str">
        <f>'S1 Maquette'!B35</f>
        <v>1 UE au choix</v>
      </c>
      <c r="B35" s="45" t="str">
        <f>'S1 Maquette'!C35</f>
        <v>OPTION</v>
      </c>
      <c r="C35" s="43">
        <f>'S1 Maquette'!F35</f>
        <v>0</v>
      </c>
      <c r="D35" s="20">
        <v>1</v>
      </c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45" t="str">
        <f>'S1 Maquette'!B36</f>
        <v>UE choix 1: Ecritures critiques en arts 1</v>
      </c>
      <c r="B36" s="45" t="str">
        <f>'S1 Maquette'!C36</f>
        <v>UE</v>
      </c>
      <c r="C36" s="43">
        <f>'S1 Maquette'!F36</f>
        <v>0</v>
      </c>
      <c r="D36" s="20">
        <v>1</v>
      </c>
      <c r="E36" s="20" t="s">
        <v>262</v>
      </c>
      <c r="F36" s="20" t="s">
        <v>262</v>
      </c>
      <c r="G36" s="41" t="s">
        <v>262</v>
      </c>
      <c r="H36" s="41" t="s">
        <v>262</v>
      </c>
      <c r="I36" s="41" t="s">
        <v>262</v>
      </c>
      <c r="J36" s="41"/>
      <c r="K36" s="41" t="s">
        <v>8</v>
      </c>
      <c r="L36" s="41"/>
      <c r="M36" s="82">
        <v>2</v>
      </c>
      <c r="N36" s="41"/>
      <c r="O36" s="41"/>
      <c r="P36" s="82" t="s">
        <v>264</v>
      </c>
      <c r="Q36" s="41"/>
      <c r="R36" s="41"/>
      <c r="S36" s="82" t="s">
        <v>265</v>
      </c>
      <c r="T36" s="46" t="s">
        <v>267</v>
      </c>
      <c r="W36"/>
    </row>
    <row r="37" spans="1:23" ht="30.6" customHeight="1">
      <c r="A37" s="45" t="str">
        <f>'S1 Maquette'!B37</f>
        <v>UE choix 2: Introduction aux arts de l'image 1</v>
      </c>
      <c r="B37" s="45" t="str">
        <f>'S1 Maquette'!C37</f>
        <v>UE</v>
      </c>
      <c r="C37" s="43">
        <f>'S1 Maquette'!F37</f>
        <v>0</v>
      </c>
      <c r="D37" s="20">
        <v>1</v>
      </c>
      <c r="E37" s="20" t="s">
        <v>262</v>
      </c>
      <c r="F37" s="20" t="s">
        <v>262</v>
      </c>
      <c r="G37" s="41" t="s">
        <v>262</v>
      </c>
      <c r="H37" s="41" t="s">
        <v>262</v>
      </c>
      <c r="I37" s="41" t="s">
        <v>262</v>
      </c>
      <c r="J37" s="41"/>
      <c r="K37" s="41" t="s">
        <v>8</v>
      </c>
      <c r="L37" s="41"/>
      <c r="M37" s="82">
        <v>2</v>
      </c>
      <c r="N37" s="41"/>
      <c r="O37" s="41"/>
      <c r="P37" s="82" t="s">
        <v>264</v>
      </c>
      <c r="Q37" s="41"/>
      <c r="R37" s="41"/>
      <c r="S37" s="82" t="s">
        <v>265</v>
      </c>
      <c r="T37" s="46" t="s">
        <v>267</v>
      </c>
      <c r="W37"/>
    </row>
    <row r="38" spans="1:23" ht="30.6" customHeight="1">
      <c r="A38" s="45" t="str">
        <f>'S1 Maquette'!B38</f>
        <v>UE choix 3: Questions d'esthetique</v>
      </c>
      <c r="B38" s="45" t="str">
        <f>'S1 Maquette'!C38</f>
        <v>UE</v>
      </c>
      <c r="C38" s="43">
        <f>'S1 Maquette'!F38</f>
        <v>0</v>
      </c>
      <c r="D38" s="20">
        <v>1</v>
      </c>
      <c r="E38" s="20" t="s">
        <v>262</v>
      </c>
      <c r="F38" s="20" t="s">
        <v>262</v>
      </c>
      <c r="G38" s="41" t="s">
        <v>262</v>
      </c>
      <c r="H38" s="41" t="s">
        <v>262</v>
      </c>
      <c r="I38" s="41" t="s">
        <v>262</v>
      </c>
      <c r="J38" s="41"/>
      <c r="K38" s="41" t="s">
        <v>8</v>
      </c>
      <c r="L38" s="41"/>
      <c r="M38" s="41">
        <v>2</v>
      </c>
      <c r="N38" s="41"/>
      <c r="O38" s="41"/>
      <c r="P38" s="41" t="s">
        <v>264</v>
      </c>
      <c r="Q38" s="41"/>
      <c r="R38" s="41"/>
      <c r="S38" s="41" t="s">
        <v>265</v>
      </c>
      <c r="T38" s="46" t="s">
        <v>266</v>
      </c>
      <c r="W38"/>
    </row>
    <row r="39" spans="1:23" ht="30.6" customHeight="1">
      <c r="A39" s="45" t="str">
        <f>'S1 Maquette'!B39</f>
        <v>UE choix 4 : 1 UE au choix parmi l'offre du portail LLAC</v>
      </c>
      <c r="B39" s="45" t="str">
        <f>'S1 Maquette'!C39</f>
        <v>UE</v>
      </c>
      <c r="C39" s="43">
        <f>'S1 Maquette'!F39</f>
        <v>0</v>
      </c>
      <c r="D39" s="20">
        <v>1</v>
      </c>
      <c r="E39" s="20" t="s">
        <v>262</v>
      </c>
      <c r="F39" s="20" t="s">
        <v>262</v>
      </c>
      <c r="G39" s="41" t="s">
        <v>262</v>
      </c>
      <c r="H39" s="41" t="s">
        <v>262</v>
      </c>
      <c r="I39" s="41" t="s">
        <v>262</v>
      </c>
      <c r="J39" s="41"/>
      <c r="K39" s="41" t="s">
        <v>8</v>
      </c>
      <c r="L39" s="41"/>
      <c r="M39" s="82"/>
      <c r="N39" s="41"/>
      <c r="O39" s="41"/>
      <c r="P39" s="82"/>
      <c r="Q39" s="82"/>
      <c r="R39" s="82"/>
      <c r="S39" s="82"/>
      <c r="T39" s="46"/>
      <c r="W39"/>
    </row>
    <row r="40" spans="1:23" ht="30.6" customHeight="1">
      <c r="A40" s="45">
        <f>'S1 Maquette'!B40</f>
        <v>0</v>
      </c>
      <c r="B40" s="45">
        <f>'S1 Maquette'!C40</f>
        <v>0</v>
      </c>
      <c r="C40" s="43">
        <f>'S1 Maquette'!F40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>
        <f>'S1 Maquette'!B41</f>
        <v>0</v>
      </c>
      <c r="B41" s="45">
        <f>'S1 Maquette'!C41</f>
        <v>0</v>
      </c>
      <c r="C41" s="43">
        <f>'S1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'S1 Maquette'!B42</f>
        <v>0</v>
      </c>
      <c r="B42" s="45">
        <f>'S1 Maquette'!C42</f>
        <v>0</v>
      </c>
      <c r="C42" s="43">
        <f>'S1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'S1 Maquette'!B43</f>
        <v>0</v>
      </c>
      <c r="B43" s="45">
        <f>'S1 Maquette'!C43</f>
        <v>0</v>
      </c>
      <c r="C43" s="43">
        <f>'S1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'S1 Maquette'!B44</f>
        <v>0</v>
      </c>
      <c r="B44" s="45">
        <f>'S1 Maquette'!C44</f>
        <v>0</v>
      </c>
      <c r="C44" s="43">
        <f>'S1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'S1 Maquette'!B45</f>
        <v>0</v>
      </c>
      <c r="B45" s="45">
        <f>'S1 Maquette'!C45</f>
        <v>0</v>
      </c>
      <c r="C45" s="43">
        <f>'S1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'S1 Maquette'!B46</f>
        <v>0</v>
      </c>
      <c r="B46" s="45">
        <f>'S1 Maquette'!C46</f>
        <v>0</v>
      </c>
      <c r="C46" s="43">
        <f>'S1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'S1 Maquette'!B47</f>
        <v>0</v>
      </c>
      <c r="B47" s="45">
        <f>'S1 Maquette'!C47</f>
        <v>0</v>
      </c>
      <c r="C47" s="43">
        <f>'S1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'S1 Maquette'!B48</f>
        <v>0</v>
      </c>
      <c r="B48" s="45">
        <f>'S1 Maquette'!C48</f>
        <v>0</v>
      </c>
      <c r="C48" s="43">
        <f>'S1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'S1 Maquette'!B49</f>
        <v>0</v>
      </c>
      <c r="B49" s="45">
        <f>'S1 Maquette'!C49</f>
        <v>0</v>
      </c>
      <c r="C49" s="43">
        <f>'S1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'S1 Maquette'!B50</f>
        <v>0</v>
      </c>
      <c r="B50" s="45">
        <f>'S1 Maquette'!C50</f>
        <v>0</v>
      </c>
      <c r="C50" s="43">
        <f>'S1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'S1 Maquette'!B51</f>
        <v>0</v>
      </c>
      <c r="B51" s="45">
        <f>'S1 Maquette'!C51</f>
        <v>0</v>
      </c>
      <c r="C51" s="43">
        <f>'S1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'S1 Maquette'!B52</f>
        <v>0</v>
      </c>
      <c r="B52" s="45">
        <f>'S1 Maquette'!C52</f>
        <v>0</v>
      </c>
      <c r="C52" s="43">
        <f>'S1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'S1 Maquette'!B53</f>
        <v>0</v>
      </c>
      <c r="B53" s="45">
        <f>'S1 Maquette'!C53</f>
        <v>0</v>
      </c>
      <c r="C53" s="43">
        <f>'S1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'S1 Maquette'!B54</f>
        <v>0</v>
      </c>
      <c r="B54" s="45">
        <f>'S1 Maquette'!C54</f>
        <v>0</v>
      </c>
      <c r="C54" s="43">
        <f>'S1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'S1 Maquette'!B55</f>
        <v>0</v>
      </c>
      <c r="B55" s="45">
        <f>'S1 Maquette'!C55</f>
        <v>0</v>
      </c>
      <c r="C55" s="43">
        <f>'S1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'S1 Maquette'!B56</f>
        <v>0</v>
      </c>
      <c r="B56" s="45">
        <f>'S1 Maquette'!C56</f>
        <v>0</v>
      </c>
      <c r="C56" s="43">
        <f>'S1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'S1 Maquette'!B57</f>
        <v>0</v>
      </c>
      <c r="B57" s="45">
        <f>'S1 Maquette'!C57</f>
        <v>0</v>
      </c>
      <c r="C57" s="43">
        <f>'S1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'S1 Maquette'!B58</f>
        <v>0</v>
      </c>
      <c r="B58" s="45">
        <f>'S1 Maquette'!C58</f>
        <v>0</v>
      </c>
      <c r="C58" s="43">
        <f>'S1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'S1 Maquette'!B59</f>
        <v>0</v>
      </c>
      <c r="B59" s="45">
        <f>'S1 Maquette'!C59</f>
        <v>0</v>
      </c>
      <c r="C59" s="43">
        <f>'S1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'S1 Maquette'!B60</f>
        <v>0</v>
      </c>
      <c r="B60" s="45">
        <f>'S1 Maquette'!C60</f>
        <v>0</v>
      </c>
      <c r="C60" s="43">
        <f>'S1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'S1 Maquette'!B61</f>
        <v>0</v>
      </c>
      <c r="B61" s="45">
        <f>'S1 Maquette'!C61</f>
        <v>0</v>
      </c>
      <c r="C61" s="43">
        <f>'S1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'S1 Maquette'!B62</f>
        <v>0</v>
      </c>
      <c r="B62" s="45">
        <f>'S1 Maquette'!C62</f>
        <v>0</v>
      </c>
      <c r="C62" s="43">
        <f>'S1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'S1 Maquette'!B63</f>
        <v>0</v>
      </c>
      <c r="B63" s="45">
        <f>'S1 Maquette'!C63</f>
        <v>0</v>
      </c>
      <c r="C63" s="43">
        <f>'S1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'S1 Maquette'!B64</f>
        <v>0</v>
      </c>
      <c r="B64" s="45">
        <f>'S1 Maquette'!C64</f>
        <v>0</v>
      </c>
      <c r="C64" s="43">
        <f>'S1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'S1 Maquette'!B65</f>
        <v>0</v>
      </c>
      <c r="B65" s="45">
        <f>'S1 Maquette'!C65</f>
        <v>0</v>
      </c>
      <c r="C65" s="43">
        <f>'S1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'S1 Maquette'!B66</f>
        <v>0</v>
      </c>
      <c r="B66" s="45">
        <f>'S1 Maquette'!C66</f>
        <v>0</v>
      </c>
      <c r="C66" s="43">
        <f>'S1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'S1 Maquette'!B67</f>
        <v>0</v>
      </c>
      <c r="B67" s="45">
        <f>'S1 Maquette'!C67</f>
        <v>0</v>
      </c>
      <c r="C67" s="43">
        <f>'S1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'S1 Maquette'!B68</f>
        <v>0</v>
      </c>
      <c r="B68" s="45">
        <f>'S1 Maquette'!C68</f>
        <v>0</v>
      </c>
      <c r="C68" s="43">
        <f>'S1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'S1 Maquette'!B69</f>
        <v>0</v>
      </c>
      <c r="B69" s="45">
        <f>'S1 Maquette'!C69</f>
        <v>0</v>
      </c>
      <c r="C69" s="43">
        <f>'S1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'S1 Maquette'!B70</f>
        <v>0</v>
      </c>
      <c r="B70" s="45">
        <f>'S1 Maquette'!C70</f>
        <v>0</v>
      </c>
      <c r="C70" s="43">
        <f>'S1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'S1 Maquette'!B71</f>
        <v>0</v>
      </c>
      <c r="B71" s="45">
        <f>'S1 Maquette'!C71</f>
        <v>0</v>
      </c>
      <c r="C71" s="43">
        <f>'S1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'S1 Maquette'!B72</f>
        <v>0</v>
      </c>
      <c r="B72" s="45">
        <f>'S1 Maquette'!C72</f>
        <v>0</v>
      </c>
      <c r="C72" s="43">
        <f>'S1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'S1 Maquette'!B73</f>
        <v>0</v>
      </c>
      <c r="B73" s="45">
        <f>'S1 Maquette'!C73</f>
        <v>0</v>
      </c>
      <c r="C73" s="43">
        <f>'S1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'S1 Maquette'!B74</f>
        <v>0</v>
      </c>
      <c r="B74" s="45">
        <f>'S1 Maquette'!C74</f>
        <v>0</v>
      </c>
      <c r="C74" s="43">
        <f>'S1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'S1 Maquette'!B75</f>
        <v>0</v>
      </c>
      <c r="B75" s="45">
        <f>'S1 Maquette'!C75</f>
        <v>0</v>
      </c>
      <c r="C75" s="43">
        <f>'S1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'S1 Maquette'!B76</f>
        <v>0</v>
      </c>
      <c r="B76" s="45">
        <f>'S1 Maquette'!C76</f>
        <v>0</v>
      </c>
      <c r="C76" s="43">
        <f>'S1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'S1 Maquette'!B77</f>
        <v>0</v>
      </c>
      <c r="B77" s="45">
        <f>'S1 Maquette'!C77</f>
        <v>0</v>
      </c>
      <c r="C77" s="43">
        <f>'S1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'S1 Maquette'!B78</f>
        <v>0</v>
      </c>
      <c r="B78" s="45">
        <f>'S1 Maquette'!C78</f>
        <v>0</v>
      </c>
      <c r="C78" s="43">
        <f>'S1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'S1 Maquette'!B79</f>
        <v>0</v>
      </c>
      <c r="B79" s="45">
        <f>'S1 Maquette'!C79</f>
        <v>0</v>
      </c>
      <c r="C79" s="43">
        <f>'S1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'S1 Maquette'!B80</f>
        <v>0</v>
      </c>
      <c r="B80" s="45">
        <f>'S1 Maquette'!C80</f>
        <v>0</v>
      </c>
      <c r="C80" s="43">
        <f>'S1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'S1 Maquette'!B81</f>
        <v>0</v>
      </c>
      <c r="B81" s="45">
        <f>'S1 Maquette'!C81</f>
        <v>0</v>
      </c>
      <c r="C81" s="43">
        <f>'S1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'S1 Maquette'!B82</f>
        <v>0</v>
      </c>
      <c r="B82" s="45">
        <f>'S1 Maquette'!C82</f>
        <v>0</v>
      </c>
      <c r="C82" s="43">
        <f>'S1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'S1 Maquette'!B83</f>
        <v>0</v>
      </c>
      <c r="B83" s="45">
        <f>'S1 Maquette'!C83</f>
        <v>0</v>
      </c>
      <c r="C83" s="43">
        <f>'S1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'S1 Maquette'!B84</f>
        <v>0</v>
      </c>
      <c r="B84" s="45">
        <f>'S1 Maquette'!C84</f>
        <v>0</v>
      </c>
      <c r="C84" s="43">
        <f>'S1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'S1 Maquette'!B85</f>
        <v>0</v>
      </c>
      <c r="B85" s="45">
        <f>'S1 Maquette'!C85</f>
        <v>0</v>
      </c>
      <c r="C85" s="43">
        <f>'S1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'S1 Maquette'!B86</f>
        <v>0</v>
      </c>
      <c r="B86" s="45">
        <f>'S1 Maquette'!C86</f>
        <v>0</v>
      </c>
      <c r="C86" s="43">
        <f>'S1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'S1 Maquette'!B87</f>
        <v>0</v>
      </c>
      <c r="B87" s="45">
        <f>'S1 Maquette'!C87</f>
        <v>0</v>
      </c>
      <c r="C87" s="43">
        <f>'S1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'S1 Maquette'!B88</f>
        <v>0</v>
      </c>
      <c r="B88" s="45">
        <f>'S1 Maquette'!C88</f>
        <v>0</v>
      </c>
      <c r="C88" s="43">
        <f>'S1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'S1 Maquette'!B89</f>
        <v>0</v>
      </c>
      <c r="B89" s="45">
        <f>'S1 Maquette'!C89</f>
        <v>0</v>
      </c>
      <c r="C89" s="43">
        <f>'S1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'S1 Maquette'!B90</f>
        <v>0</v>
      </c>
      <c r="B90" s="45">
        <f>'S1 Maquette'!C90</f>
        <v>0</v>
      </c>
      <c r="C90" s="43">
        <f>'S1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'S1 Maquette'!B91</f>
        <v>0</v>
      </c>
      <c r="B91" s="45">
        <f>'S1 Maquette'!C91</f>
        <v>0</v>
      </c>
      <c r="C91" s="43">
        <f>'S1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'S1 Maquette'!B92</f>
        <v>0</v>
      </c>
      <c r="B92" s="45">
        <f>'S1 Maquette'!C92</f>
        <v>0</v>
      </c>
      <c r="C92" s="43">
        <f>'S1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'S1 Maquette'!B93</f>
        <v>0</v>
      </c>
      <c r="B93" s="45">
        <f>'S1 Maquette'!C93</f>
        <v>0</v>
      </c>
      <c r="C93" s="43">
        <f>'S1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'S1 Maquette'!B94</f>
        <v>0</v>
      </c>
      <c r="B94" s="45">
        <f>'S1 Maquette'!C94</f>
        <v>0</v>
      </c>
      <c r="C94" s="43">
        <f>'S1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'S1 Maquette'!B95</f>
        <v>0</v>
      </c>
      <c r="B95" s="45">
        <f>'S1 Maquette'!C95</f>
        <v>0</v>
      </c>
      <c r="C95" s="43">
        <f>'S1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'S1 Maquette'!B96</f>
        <v>0</v>
      </c>
      <c r="B96" s="45">
        <f>'S1 Maquette'!C96</f>
        <v>0</v>
      </c>
      <c r="C96" s="43">
        <f>'S1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'S1 Maquette'!B97</f>
        <v>0</v>
      </c>
      <c r="B97" s="45">
        <f>'S1 Maquette'!C97</f>
        <v>0</v>
      </c>
      <c r="C97" s="43">
        <f>'S1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'S1 Maquette'!B98</f>
        <v>0</v>
      </c>
      <c r="B98" s="45">
        <f>'S1 Maquette'!C98</f>
        <v>0</v>
      </c>
      <c r="C98" s="43">
        <f>'S1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'S1 Maquette'!B99</f>
        <v>0</v>
      </c>
      <c r="B99" s="45">
        <f>'S1 Maquette'!C99</f>
        <v>0</v>
      </c>
      <c r="C99" s="43">
        <f>'S1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'S1 Maquette'!B100</f>
        <v>0</v>
      </c>
      <c r="B100" s="45">
        <f>'S1 Maquette'!C100</f>
        <v>0</v>
      </c>
      <c r="C100" s="43">
        <f>'S1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'S1 Maquette'!B101</f>
        <v>0</v>
      </c>
      <c r="B101" s="45">
        <f>'S1 Maquette'!C101</f>
        <v>0</v>
      </c>
      <c r="C101" s="43">
        <f>'S1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'S1 Maquette'!B102</f>
        <v>0</v>
      </c>
      <c r="B102" s="45">
        <f>'S1 Maquette'!C102</f>
        <v>0</v>
      </c>
      <c r="C102" s="43">
        <f>'S1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'S1 Maquette'!B103</f>
        <v>0</v>
      </c>
      <c r="B103" s="45">
        <f>'S1 Maquette'!C103</f>
        <v>0</v>
      </c>
      <c r="C103" s="43">
        <f>'S1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'S1 Maquette'!B104</f>
        <v>0</v>
      </c>
      <c r="B104" s="45">
        <f>'S1 Maquette'!C104</f>
        <v>0</v>
      </c>
      <c r="C104" s="43">
        <f>'S1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'S1 Maquette'!B105</f>
        <v>0</v>
      </c>
      <c r="B105" s="45">
        <f>'S1 Maquette'!C105</f>
        <v>0</v>
      </c>
      <c r="C105" s="43">
        <f>'S1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'S1 Maquette'!B106</f>
        <v>0</v>
      </c>
      <c r="B106" s="45">
        <f>'S1 Maquette'!C106</f>
        <v>0</v>
      </c>
      <c r="C106" s="43">
        <f>'S1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'S1 Maquette'!B107</f>
        <v>0</v>
      </c>
      <c r="B107" s="45">
        <f>'S1 Maquette'!C107</f>
        <v>0</v>
      </c>
      <c r="C107" s="43">
        <f>'S1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'S1 Maquette'!B108</f>
        <v>0</v>
      </c>
      <c r="B108" s="45">
        <f>'S1 Maquette'!C108</f>
        <v>0</v>
      </c>
      <c r="C108" s="43">
        <f>'S1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'S1 Maquette'!B109</f>
        <v>0</v>
      </c>
      <c r="B109" s="45">
        <f>'S1 Maquette'!C109</f>
        <v>0</v>
      </c>
      <c r="C109" s="43">
        <f>'S1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'S1 Maquette'!B110</f>
        <v>0</v>
      </c>
      <c r="B110" s="45">
        <f>'S1 Maquette'!C110</f>
        <v>0</v>
      </c>
      <c r="C110" s="43">
        <f>'S1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'S1 Maquette'!B111</f>
        <v>0</v>
      </c>
      <c r="B111" s="45">
        <f>'S1 Maquette'!C111</f>
        <v>0</v>
      </c>
      <c r="C111" s="43">
        <f>'S1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'S1 Maquette'!B112</f>
        <v>0</v>
      </c>
      <c r="B112" s="45">
        <f>'S1 Maquette'!C112</f>
        <v>0</v>
      </c>
      <c r="C112" s="43">
        <f>'S1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'S1 Maquette'!B113</f>
        <v>0</v>
      </c>
      <c r="B113" s="45">
        <f>'S1 Maquette'!C113</f>
        <v>0</v>
      </c>
      <c r="C113" s="43">
        <f>'S1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'S1 Maquette'!B114</f>
        <v>0</v>
      </c>
      <c r="B114" s="45">
        <f>'S1 Maquette'!C114</f>
        <v>0</v>
      </c>
      <c r="C114" s="43">
        <f>'S1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'S1 Maquette'!B115</f>
        <v>0</v>
      </c>
      <c r="B115" s="45">
        <f>'S1 Maquette'!C115</f>
        <v>0</v>
      </c>
      <c r="C115" s="43">
        <f>'S1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'S1 Maquette'!B116</f>
        <v>0</v>
      </c>
      <c r="B116" s="45">
        <f>'S1 Maquette'!C116</f>
        <v>0</v>
      </c>
      <c r="C116" s="43">
        <f>'S1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'S1 Maquette'!B117</f>
        <v>0</v>
      </c>
      <c r="B117" s="45">
        <f>'S1 Maquette'!C117</f>
        <v>0</v>
      </c>
      <c r="C117" s="43">
        <f>'S1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'S1 Maquette'!B118</f>
        <v>0</v>
      </c>
      <c r="B118" s="45">
        <f>'S1 Maquette'!C118</f>
        <v>0</v>
      </c>
      <c r="C118" s="43">
        <f>'S1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'S1 Maquette'!B119</f>
        <v>0</v>
      </c>
      <c r="B119" s="45">
        <f>'S1 Maquette'!C119</f>
        <v>0</v>
      </c>
      <c r="C119" s="43">
        <f>'S1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'S1 Maquette'!B120</f>
        <v>0</v>
      </c>
      <c r="B120" s="45">
        <f>'S1 Maquette'!C120</f>
        <v>0</v>
      </c>
      <c r="C120" s="43">
        <f>'S1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'S1 Maquette'!B121</f>
        <v>0</v>
      </c>
      <c r="B121" s="45">
        <f>'S1 Maquette'!C121</f>
        <v>0</v>
      </c>
      <c r="C121" s="43">
        <f>'S1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'S1 Maquette'!B122</f>
        <v>0</v>
      </c>
      <c r="B122" s="45">
        <f>'S1 Maquette'!C122</f>
        <v>0</v>
      </c>
      <c r="C122" s="43">
        <f>'S1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'S1 Maquette'!B123</f>
        <v>0</v>
      </c>
      <c r="B123" s="45">
        <f>'S1 Maquette'!C123</f>
        <v>0</v>
      </c>
      <c r="C123" s="43">
        <f>'S1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'S1 Maquette'!B124</f>
        <v>0</v>
      </c>
      <c r="B124" s="45">
        <f>'S1 Maquette'!C124</f>
        <v>0</v>
      </c>
      <c r="C124" s="43">
        <f>'S1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'S1 Maquette'!B125</f>
        <v>0</v>
      </c>
      <c r="B125" s="45">
        <f>'S1 Maquette'!C125</f>
        <v>0</v>
      </c>
      <c r="C125" s="43">
        <f>'S1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'S1 Maquette'!B126</f>
        <v>0</v>
      </c>
      <c r="B126" s="45">
        <f>'S1 Maquette'!C126</f>
        <v>0</v>
      </c>
      <c r="C126" s="43">
        <f>'S1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'S1 Maquette'!B127</f>
        <v>0</v>
      </c>
      <c r="B127" s="45">
        <f>'S1 Maquette'!C127</f>
        <v>0</v>
      </c>
      <c r="C127" s="43">
        <f>'S1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'S1 Maquette'!B128</f>
        <v>0</v>
      </c>
      <c r="B128" s="45">
        <f>'S1 Maquette'!C128</f>
        <v>0</v>
      </c>
      <c r="C128" s="43">
        <f>'S1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'S1 Maquette'!B129</f>
        <v>0</v>
      </c>
      <c r="B129" s="45">
        <f>'S1 Maquette'!C129</f>
        <v>0</v>
      </c>
      <c r="C129" s="43">
        <f>'S1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'S1 Maquette'!B130</f>
        <v>0</v>
      </c>
      <c r="B130" s="45">
        <f>'S1 Maquette'!C130</f>
        <v>0</v>
      </c>
      <c r="C130" s="43">
        <f>'S1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'S1 Maquette'!B131</f>
        <v>0</v>
      </c>
      <c r="B131" s="45">
        <f>'S1 Maquette'!C131</f>
        <v>0</v>
      </c>
      <c r="C131" s="43">
        <f>'S1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'S1 Maquette'!B132</f>
        <v>0</v>
      </c>
      <c r="B132" s="45">
        <f>'S1 Maquette'!C132</f>
        <v>0</v>
      </c>
      <c r="C132" s="43">
        <f>'S1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'S1 Maquette'!B133</f>
        <v>0</v>
      </c>
      <c r="B133" s="45">
        <f>'S1 Maquette'!C133</f>
        <v>0</v>
      </c>
      <c r="C133" s="43">
        <f>'S1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'S1 Maquette'!B134</f>
        <v>0</v>
      </c>
      <c r="B134" s="45">
        <f>'S1 Maquette'!C134</f>
        <v>0</v>
      </c>
      <c r="C134" s="43">
        <f>'S1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'S1 Maquette'!B135</f>
        <v>0</v>
      </c>
      <c r="B135" s="45">
        <f>'S1 Maquette'!C135</f>
        <v>0</v>
      </c>
      <c r="C135" s="43">
        <f>'S1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'S1 Maquette'!B136</f>
        <v>0</v>
      </c>
      <c r="B136" s="45">
        <f>'S1 Maquette'!C136</f>
        <v>0</v>
      </c>
      <c r="C136" s="43">
        <f>'S1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'S1 Maquette'!B137</f>
        <v>0</v>
      </c>
      <c r="B137" s="45">
        <f>'S1 Maquette'!C137</f>
        <v>0</v>
      </c>
      <c r="C137" s="43">
        <f>'S1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'S1 Maquette'!B138</f>
        <v>0</v>
      </c>
      <c r="B138" s="45">
        <f>'S1 Maquette'!C138</f>
        <v>0</v>
      </c>
      <c r="C138" s="43">
        <f>'S1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'S1 Maquette'!B139</f>
        <v>0</v>
      </c>
      <c r="B139" s="45">
        <f>'S1 Maquette'!C139</f>
        <v>0</v>
      </c>
      <c r="C139" s="43">
        <f>'S1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'S1 Maquette'!B140</f>
        <v>0</v>
      </c>
      <c r="B140" s="45">
        <f>'S1 Maquette'!C140</f>
        <v>0</v>
      </c>
      <c r="C140" s="43">
        <f>'S1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'S1 Maquette'!B141</f>
        <v>0</v>
      </c>
      <c r="B141" s="45">
        <f>'S1 Maquette'!C141</f>
        <v>0</v>
      </c>
      <c r="C141" s="43">
        <f>'S1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'S1 Maquette'!B142</f>
        <v>0</v>
      </c>
      <c r="B142" s="45">
        <f>'S1 Maquette'!C142</f>
        <v>0</v>
      </c>
      <c r="C142" s="43">
        <f>'S1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'S1 Maquette'!B143</f>
        <v>0</v>
      </c>
      <c r="B143" s="45">
        <f>'S1 Maquette'!C143</f>
        <v>0</v>
      </c>
      <c r="C143" s="43">
        <f>'S1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'S1 Maquette'!B144</f>
        <v>0</v>
      </c>
      <c r="B144" s="45">
        <f>'S1 Maquette'!C144</f>
        <v>0</v>
      </c>
      <c r="C144" s="43">
        <f>'S1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'S1 Maquette'!B145</f>
        <v>0</v>
      </c>
      <c r="B145" s="45">
        <f>'S1 Maquette'!C145</f>
        <v>0</v>
      </c>
      <c r="C145" s="43">
        <f>'S1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'S1 Maquette'!B146</f>
        <v>0</v>
      </c>
      <c r="B146" s="45">
        <f>'S1 Maquette'!C146</f>
        <v>0</v>
      </c>
      <c r="C146" s="43">
        <f>'S1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'S1 Maquette'!B147</f>
        <v>0</v>
      </c>
      <c r="B147" s="45">
        <f>'S1 Maquette'!C147</f>
        <v>0</v>
      </c>
      <c r="C147" s="43">
        <f>'S1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'S1 Maquette'!B148</f>
        <v>0</v>
      </c>
      <c r="B148" s="45">
        <f>'S1 Maquette'!C148</f>
        <v>0</v>
      </c>
      <c r="C148" s="43">
        <f>'S1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'S1 Maquette'!B149</f>
        <v>0</v>
      </c>
      <c r="B149" s="45">
        <f>'S1 Maquette'!C149</f>
        <v>0</v>
      </c>
      <c r="C149" s="43">
        <f>'S1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'S1 Maquette'!B150</f>
        <v>0</v>
      </c>
      <c r="B150" s="45">
        <f>'S1 Maquette'!C150</f>
        <v>0</v>
      </c>
      <c r="C150" s="43">
        <f>'S1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'S1 Maquette'!B151</f>
        <v>0</v>
      </c>
      <c r="B151" s="45">
        <f>'S1 Maquette'!C151</f>
        <v>0</v>
      </c>
      <c r="C151" s="43">
        <f>'S1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'S1 Maquette'!B152</f>
        <v>0</v>
      </c>
      <c r="B152" s="45">
        <f>'S1 Maquette'!C152</f>
        <v>0</v>
      </c>
      <c r="C152" s="43">
        <f>'S1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'S1 Maquette'!B153</f>
        <v>0</v>
      </c>
      <c r="B153" s="45">
        <f>'S1 Maquette'!C153</f>
        <v>0</v>
      </c>
      <c r="C153" s="43">
        <f>'S1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'S1 Maquette'!B154</f>
        <v>0</v>
      </c>
      <c r="B154" s="45">
        <f>'S1 Maquette'!C154</f>
        <v>0</v>
      </c>
      <c r="C154" s="43">
        <f>'S1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'S1 Maquette'!B155</f>
        <v>0</v>
      </c>
      <c r="B155" s="45">
        <f>'S1 Maquette'!C155</f>
        <v>0</v>
      </c>
      <c r="C155" s="43">
        <f>'S1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'S1 Maquette'!B156</f>
        <v>0</v>
      </c>
      <c r="B156" s="45">
        <f>'S1 Maquette'!C156</f>
        <v>0</v>
      </c>
      <c r="C156" s="43">
        <f>'S1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'S1 Maquette'!B157</f>
        <v>0</v>
      </c>
      <c r="B157" s="45">
        <f>'S1 Maquette'!C157</f>
        <v>0</v>
      </c>
      <c r="C157" s="43">
        <f>'S1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'S1 Maquette'!B158</f>
        <v>0</v>
      </c>
      <c r="B158" s="45">
        <f>'S1 Maquette'!C158</f>
        <v>0</v>
      </c>
      <c r="C158" s="43">
        <f>'S1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'S1 Maquette'!B159</f>
        <v>0</v>
      </c>
      <c r="B159" s="45">
        <f>'S1 Maquette'!C159</f>
        <v>0</v>
      </c>
      <c r="C159" s="43">
        <f>'S1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'S1 Maquette'!B160</f>
        <v>0</v>
      </c>
      <c r="B160" s="45">
        <f>'S1 Maquette'!C160</f>
        <v>0</v>
      </c>
      <c r="C160" s="43">
        <f>'S1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'S1 Maquette'!B161</f>
        <v>0</v>
      </c>
      <c r="B161" s="45">
        <f>'S1 Maquette'!C161</f>
        <v>0</v>
      </c>
      <c r="C161" s="43">
        <f>'S1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'S1 Maquette'!B162</f>
        <v>0</v>
      </c>
      <c r="B162" s="45">
        <f>'S1 Maquette'!C162</f>
        <v>0</v>
      </c>
      <c r="C162" s="43">
        <f>'S1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'S1 Maquette'!B163</f>
        <v>0</v>
      </c>
      <c r="B163" s="45">
        <f>'S1 Maquette'!C163</f>
        <v>0</v>
      </c>
      <c r="C163" s="43">
        <f>'S1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'S1 Maquette'!B164</f>
        <v>0</v>
      </c>
      <c r="B164" s="45">
        <f>'S1 Maquette'!C164</f>
        <v>0</v>
      </c>
      <c r="C164" s="43">
        <f>'S1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'S1 Maquette'!B165</f>
        <v>0</v>
      </c>
      <c r="B165" s="45">
        <f>'S1 Maquette'!C165</f>
        <v>0</v>
      </c>
      <c r="C165" s="43">
        <f>'S1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'S1 Maquette'!B166</f>
        <v>0</v>
      </c>
      <c r="B166" s="45">
        <f>'S1 Maquette'!C166</f>
        <v>0</v>
      </c>
      <c r="C166" s="43">
        <f>'S1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'S1 Maquette'!B167</f>
        <v>0</v>
      </c>
      <c r="B167" s="45">
        <f>'S1 Maquette'!C167</f>
        <v>0</v>
      </c>
      <c r="C167" s="43">
        <f>'S1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'S1 Maquette'!B168</f>
        <v>0</v>
      </c>
      <c r="B168" s="45">
        <f>'S1 Maquette'!C168</f>
        <v>0</v>
      </c>
      <c r="C168" s="43">
        <f>'S1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'S1 Maquette'!B169</f>
        <v>0</v>
      </c>
      <c r="B169" s="45">
        <f>'S1 Maquette'!C169</f>
        <v>0</v>
      </c>
      <c r="C169" s="43">
        <f>'S1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'S1 Maquette'!B170</f>
        <v>0</v>
      </c>
      <c r="B170" s="45">
        <f>'S1 Maquette'!C170</f>
        <v>0</v>
      </c>
      <c r="C170" s="43">
        <f>'S1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'S1 Maquette'!B171</f>
        <v>0</v>
      </c>
      <c r="B171" s="45">
        <f>'S1 Maquette'!C171</f>
        <v>0</v>
      </c>
      <c r="C171" s="43">
        <f>'S1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'S1 Maquette'!B172</f>
        <v>0</v>
      </c>
      <c r="B172" s="45">
        <f>'S1 Maquette'!C172</f>
        <v>0</v>
      </c>
      <c r="C172" s="43">
        <f>'S1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'S1 Maquette'!B173</f>
        <v>0</v>
      </c>
      <c r="B173" s="45">
        <f>'S1 Maquette'!C173</f>
        <v>0</v>
      </c>
      <c r="C173" s="43">
        <f>'S1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'S1 Maquette'!B174</f>
        <v>0</v>
      </c>
      <c r="B174" s="45">
        <f>'S1 Maquette'!C174</f>
        <v>0</v>
      </c>
      <c r="C174" s="43">
        <f>'S1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'S1 Maquette'!B175</f>
        <v>0</v>
      </c>
      <c r="B175" s="45">
        <f>'S1 Maquette'!C175</f>
        <v>0</v>
      </c>
      <c r="C175" s="43">
        <f>'S1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'S1 Maquette'!B176</f>
        <v>0</v>
      </c>
      <c r="B176" s="45">
        <f>'S1 Maquette'!C176</f>
        <v>0</v>
      </c>
      <c r="C176" s="43">
        <f>'S1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'S1 Maquette'!B177</f>
        <v>0</v>
      </c>
      <c r="B177" s="45">
        <f>'S1 Maquette'!C177</f>
        <v>0</v>
      </c>
      <c r="C177" s="43">
        <f>'S1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'S1 Maquette'!B178</f>
        <v>0</v>
      </c>
      <c r="B178" s="45">
        <f>'S1 Maquette'!C178</f>
        <v>0</v>
      </c>
      <c r="C178" s="43">
        <f>'S1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'S1 Maquette'!B179</f>
        <v>0</v>
      </c>
      <c r="B179" s="45">
        <f>'S1 Maquette'!C179</f>
        <v>0</v>
      </c>
      <c r="C179" s="43">
        <f>'S1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'S1 Maquette'!B180</f>
        <v>0</v>
      </c>
      <c r="B180" s="45">
        <f>'S1 Maquette'!C180</f>
        <v>0</v>
      </c>
      <c r="C180" s="43">
        <f>'S1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'S1 Maquette'!B181</f>
        <v>0</v>
      </c>
      <c r="B181" s="45">
        <f>'S1 Maquette'!C181</f>
        <v>0</v>
      </c>
      <c r="C181" s="43">
        <f>'S1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'S1 Maquette'!B182</f>
        <v>0</v>
      </c>
      <c r="B182" s="45">
        <f>'S1 Maquette'!C182</f>
        <v>0</v>
      </c>
      <c r="C182" s="43">
        <f>'S1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'S1 Maquette'!B183</f>
        <v>0</v>
      </c>
      <c r="B183" s="45">
        <f>'S1 Maquette'!C183</f>
        <v>0</v>
      </c>
      <c r="C183" s="43">
        <f>'S1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'S1 Maquette'!B184</f>
        <v>0</v>
      </c>
      <c r="B184" s="45">
        <f>'S1 Maquette'!C184</f>
        <v>0</v>
      </c>
      <c r="C184" s="43">
        <f>'S1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'S1 Maquette'!B185</f>
        <v>0</v>
      </c>
      <c r="B185" s="45">
        <f>'S1 Maquette'!C185</f>
        <v>0</v>
      </c>
      <c r="C185" s="43">
        <f>'S1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'S1 Maquette'!B186</f>
        <v>0</v>
      </c>
      <c r="B186" s="45">
        <f>'S1 Maquette'!C186</f>
        <v>0</v>
      </c>
      <c r="C186" s="43">
        <f>'S1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'S1 Maquette'!B187</f>
        <v>0</v>
      </c>
      <c r="B187" s="45">
        <f>'S1 Maquette'!C187</f>
        <v>0</v>
      </c>
      <c r="C187" s="43">
        <f>'S1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'S1 Maquette'!B188</f>
        <v>0</v>
      </c>
      <c r="B188" s="45">
        <f>'S1 Maquette'!C188</f>
        <v>0</v>
      </c>
      <c r="C188" s="43">
        <f>'S1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'S1 Maquette'!B189</f>
        <v>0</v>
      </c>
      <c r="B189" s="45">
        <f>'S1 Maquette'!C189</f>
        <v>0</v>
      </c>
      <c r="C189" s="43">
        <f>'S1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'S1 Maquette'!B190</f>
        <v>0</v>
      </c>
      <c r="B190" s="45">
        <f>'S1 Maquette'!C190</f>
        <v>0</v>
      </c>
      <c r="C190" s="43">
        <f>'S1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'S1 Maquette'!B191</f>
        <v>0</v>
      </c>
      <c r="B191" s="45">
        <f>'S1 Maquette'!C191</f>
        <v>0</v>
      </c>
      <c r="C191" s="43">
        <f>'S1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'S1 Maquette'!B192</f>
        <v>0</v>
      </c>
      <c r="B192" s="45">
        <f>'S1 Maquette'!C192</f>
        <v>0</v>
      </c>
      <c r="C192" s="43">
        <f>'S1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'S1 Maquette'!B193</f>
        <v>0</v>
      </c>
      <c r="B193" s="45">
        <f>'S1 Maquette'!C193</f>
        <v>0</v>
      </c>
      <c r="C193" s="43">
        <f>'S1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'S1 Maquette'!B194</f>
        <v>0</v>
      </c>
      <c r="B194" s="45">
        <f>'S1 Maquette'!C194</f>
        <v>0</v>
      </c>
      <c r="C194" s="43">
        <f>'S1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'S1 Maquette'!B195</f>
        <v>0</v>
      </c>
      <c r="B195" s="45">
        <f>'S1 Maquette'!C195</f>
        <v>0</v>
      </c>
      <c r="C195" s="43">
        <f>'S1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'S1 Maquette'!B196</f>
        <v>0</v>
      </c>
      <c r="B196" s="45">
        <f>'S1 Maquette'!C196</f>
        <v>0</v>
      </c>
      <c r="C196" s="43">
        <f>'S1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'S1 Maquette'!B197</f>
        <v>0</v>
      </c>
      <c r="B197" s="45">
        <f>'S1 Maquette'!C197</f>
        <v>0</v>
      </c>
      <c r="C197" s="43">
        <f>'S1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'S1 Maquette'!B198</f>
        <v>0</v>
      </c>
      <c r="B198" s="45">
        <f>'S1 Maquette'!C198</f>
        <v>0</v>
      </c>
      <c r="C198" s="43">
        <f>'S1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'S1 Maquette'!B199</f>
        <v>0</v>
      </c>
      <c r="B199" s="45">
        <f>'S1 Maquette'!C199</f>
        <v>0</v>
      </c>
      <c r="C199" s="43">
        <f>'S1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'S1 Maquette'!B200</f>
        <v>0</v>
      </c>
      <c r="B200" s="45">
        <f>'S1 Maquette'!C200</f>
        <v>0</v>
      </c>
      <c r="C200" s="43">
        <f>'S1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'S1 Maquette'!B201</f>
        <v>0</v>
      </c>
      <c r="B201" s="45">
        <f>'S1 Maquette'!C201</f>
        <v>0</v>
      </c>
      <c r="C201" s="43">
        <f>'S1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'S1 Maquette'!B202</f>
        <v>0</v>
      </c>
      <c r="B202" s="45">
        <f>'S1 Maquette'!C202</f>
        <v>0</v>
      </c>
      <c r="C202" s="43">
        <f>'S1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'S1 Maquette'!B203</f>
        <v>0</v>
      </c>
      <c r="B203" s="45">
        <f>'S1 Maquette'!C203</f>
        <v>0</v>
      </c>
      <c r="C203" s="43">
        <f>'S1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'S1 Maquette'!B204</f>
        <v>0</v>
      </c>
      <c r="B204" s="45">
        <f>'S1 Maquette'!C204</f>
        <v>0</v>
      </c>
      <c r="C204" s="43">
        <f>'S1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'S1 Maquette'!B205</f>
        <v>0</v>
      </c>
      <c r="B205" s="45">
        <f>'S1 Maquette'!C205</f>
        <v>0</v>
      </c>
      <c r="C205" s="43">
        <f>'S1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'S1 Maquette'!B206</f>
        <v>0</v>
      </c>
      <c r="B206" s="45">
        <f>'S1 Maquette'!C206</f>
        <v>0</v>
      </c>
      <c r="C206" s="43">
        <f>'S1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'S1 Maquette'!B207</f>
        <v>0</v>
      </c>
      <c r="B207" s="45">
        <f>'S1 Maquette'!C207</f>
        <v>0</v>
      </c>
      <c r="C207" s="43">
        <f>'S1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'S1 Maquette'!B208</f>
        <v>0</v>
      </c>
      <c r="B208" s="45">
        <f>'S1 Maquette'!C208</f>
        <v>0</v>
      </c>
      <c r="C208" s="43">
        <f>'S1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'S1 Maquette'!B209</f>
        <v>0</v>
      </c>
      <c r="B209" s="45">
        <f>'S1 Maquette'!C209</f>
        <v>0</v>
      </c>
      <c r="C209" s="43">
        <f>'S1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'S1 Maquette'!B210</f>
        <v>0</v>
      </c>
      <c r="B210" s="45">
        <f>'S1 Maquette'!C210</f>
        <v>0</v>
      </c>
      <c r="C210" s="43">
        <f>'S1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'S1 Maquette'!B211</f>
        <v>0</v>
      </c>
      <c r="B211" s="45">
        <f>'S1 Maquette'!C211</f>
        <v>0</v>
      </c>
      <c r="C211" s="43">
        <f>'S1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'S1 Maquette'!B212</f>
        <v>0</v>
      </c>
      <c r="B212" s="45">
        <f>'S1 Maquette'!C212</f>
        <v>0</v>
      </c>
      <c r="C212" s="43">
        <f>'S1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'S1 Maquette'!B213</f>
        <v>0</v>
      </c>
      <c r="B213" s="45">
        <f>'S1 Maquette'!C213</f>
        <v>0</v>
      </c>
      <c r="C213" s="43">
        <f>'S1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'S1 Maquette'!B214</f>
        <v>0</v>
      </c>
      <c r="B214" s="45">
        <f>'S1 Maquette'!C214</f>
        <v>0</v>
      </c>
      <c r="C214" s="43">
        <f>'S1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'S1 Maquette'!B215</f>
        <v>0</v>
      </c>
      <c r="B215" s="45">
        <f>'S1 Maquette'!C215</f>
        <v>0</v>
      </c>
      <c r="C215" s="43">
        <f>'S1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'S1 Maquette'!B216</f>
        <v>0</v>
      </c>
      <c r="B216" s="45">
        <f>'S1 Maquette'!C216</f>
        <v>0</v>
      </c>
      <c r="C216" s="43">
        <f>'S1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'S1 Maquette'!B217</f>
        <v>0</v>
      </c>
      <c r="B217" s="45">
        <f>'S1 Maquette'!C217</f>
        <v>0</v>
      </c>
      <c r="C217" s="43">
        <f>'S1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'S1 Maquette'!B218</f>
        <v>0</v>
      </c>
      <c r="B218" s="45">
        <f>'S1 Maquette'!C218</f>
        <v>0</v>
      </c>
      <c r="C218" s="43">
        <f>'S1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'S1 Maquette'!B219</f>
        <v>0</v>
      </c>
      <c r="B219" s="45">
        <f>'S1 Maquette'!C219</f>
        <v>0</v>
      </c>
      <c r="C219" s="43">
        <f>'S1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'S1 Maquette'!B220</f>
        <v>0</v>
      </c>
      <c r="B220" s="45">
        <f>'S1 Maquette'!C220</f>
        <v>0</v>
      </c>
      <c r="C220" s="43">
        <f>'S1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'S1 Maquette'!B221</f>
        <v>0</v>
      </c>
      <c r="B221" s="45">
        <f>'S1 Maquette'!C221</f>
        <v>0</v>
      </c>
      <c r="C221" s="43">
        <f>'S1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'S1 Maquette'!B222</f>
        <v>0</v>
      </c>
      <c r="B222" s="45">
        <f>'S1 Maquette'!C222</f>
        <v>0</v>
      </c>
      <c r="C222" s="43">
        <f>'S1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'S1 Maquette'!B223</f>
        <v>0</v>
      </c>
      <c r="B223" s="45">
        <f>'S1 Maquette'!C223</f>
        <v>0</v>
      </c>
      <c r="C223" s="43">
        <f>'S1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'S1 Maquette'!B224</f>
        <v>0</v>
      </c>
      <c r="B224" s="45">
        <f>'S1 Maquette'!C224</f>
        <v>0</v>
      </c>
      <c r="C224" s="43">
        <f>'S1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'S1 Maquette'!B225</f>
        <v>0</v>
      </c>
      <c r="B225" s="45">
        <f>'S1 Maquette'!C225</f>
        <v>0</v>
      </c>
      <c r="C225" s="43">
        <f>'S1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'S1 Maquette'!B226</f>
        <v>0</v>
      </c>
      <c r="B226" s="45">
        <f>'S1 Maquette'!C226</f>
        <v>0</v>
      </c>
      <c r="C226" s="43">
        <f>'S1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'S1 Maquette'!B227</f>
        <v>0</v>
      </c>
      <c r="B227" s="45">
        <f>'S1 Maquette'!C227</f>
        <v>0</v>
      </c>
      <c r="C227" s="43">
        <f>'S1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'S1 Maquette'!B228</f>
        <v>0</v>
      </c>
      <c r="B228" s="45">
        <f>'S1 Maquette'!C228</f>
        <v>0</v>
      </c>
      <c r="C228" s="43">
        <f>'S1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'S1 Maquette'!B229</f>
        <v>0</v>
      </c>
      <c r="B229" s="45">
        <f>'S1 Maquette'!C229</f>
        <v>0</v>
      </c>
      <c r="C229" s="43">
        <f>'S1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'S1 Maquette'!B230</f>
        <v>0</v>
      </c>
      <c r="B230" s="45">
        <f>'S1 Maquette'!C230</f>
        <v>0</v>
      </c>
      <c r="C230" s="43">
        <f>'S1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'S1 Maquette'!B231</f>
        <v>0</v>
      </c>
      <c r="B231" s="45">
        <f>'S1 Maquette'!C231</f>
        <v>0</v>
      </c>
      <c r="C231" s="43">
        <f>'S1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'S1 Maquette'!B232</f>
        <v>0</v>
      </c>
      <c r="B232" s="45">
        <f>'S1 Maquette'!C232</f>
        <v>0</v>
      </c>
      <c r="C232" s="43">
        <f>'S1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'S1 Maquette'!B233</f>
        <v>0</v>
      </c>
      <c r="B233" s="45">
        <f>'S1 Maquette'!C233</f>
        <v>0</v>
      </c>
      <c r="C233" s="43">
        <f>'S1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'S1 Maquette'!B234</f>
        <v>0</v>
      </c>
      <c r="B234" s="45">
        <f>'S1 Maquette'!C234</f>
        <v>0</v>
      </c>
      <c r="C234" s="43">
        <f>'S1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'S1 Maquette'!B235</f>
        <v>0</v>
      </c>
      <c r="B235" s="45">
        <f>'S1 Maquette'!C235</f>
        <v>0</v>
      </c>
      <c r="C235" s="43">
        <f>'S1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'S1 Maquette'!B236</f>
        <v>0</v>
      </c>
      <c r="B236" s="45">
        <f>'S1 Maquette'!C236</f>
        <v>0</v>
      </c>
      <c r="C236" s="43">
        <f>'S1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'S1 Maquette'!B237</f>
        <v>0</v>
      </c>
      <c r="B237" s="45">
        <f>'S1 Maquette'!C237</f>
        <v>0</v>
      </c>
      <c r="C237" s="43">
        <f>'S1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'S1 Maquette'!B238</f>
        <v>0</v>
      </c>
      <c r="B238" s="45">
        <f>'S1 Maquette'!C238</f>
        <v>0</v>
      </c>
      <c r="C238" s="43">
        <f>'S1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'S1 Maquette'!B239</f>
        <v>0</v>
      </c>
      <c r="B239" s="45">
        <f>'S1 Maquette'!C239</f>
        <v>0</v>
      </c>
      <c r="C239" s="43">
        <f>'S1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'S1 Maquette'!B240</f>
        <v>0</v>
      </c>
      <c r="B240" s="45">
        <f>'S1 Maquette'!C240</f>
        <v>0</v>
      </c>
      <c r="C240" s="43">
        <f>'S1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'S1 Maquette'!B241</f>
        <v>0</v>
      </c>
      <c r="B241" s="45">
        <f>'S1 Maquette'!C241</f>
        <v>0</v>
      </c>
      <c r="C241" s="43">
        <f>'S1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'S1 Maquette'!B242</f>
        <v>0</v>
      </c>
      <c r="B242" s="45">
        <f>'S1 Maquette'!C242</f>
        <v>0</v>
      </c>
      <c r="C242" s="43">
        <f>'S1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'S1 Maquette'!B243</f>
        <v>0</v>
      </c>
      <c r="B243" s="45">
        <f>'S1 Maquette'!C243</f>
        <v>0</v>
      </c>
      <c r="C243" s="43">
        <f>'S1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'S1 Maquette'!B244</f>
        <v>0</v>
      </c>
      <c r="B244" s="45">
        <f>'S1 Maquette'!C244</f>
        <v>0</v>
      </c>
      <c r="C244" s="43">
        <f>'S1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'S1 Maquette'!B245</f>
        <v>0</v>
      </c>
      <c r="B245" s="45">
        <f>'S1 Maquette'!C245</f>
        <v>0</v>
      </c>
      <c r="C245" s="43">
        <f>'S1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'S1 Maquette'!B246</f>
        <v>0</v>
      </c>
      <c r="B246" s="45">
        <f>'S1 Maquette'!C246</f>
        <v>0</v>
      </c>
      <c r="C246" s="43">
        <f>'S1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'S1 Maquette'!B247</f>
        <v>0</v>
      </c>
      <c r="B247" s="45">
        <f>'S1 Maquette'!C247</f>
        <v>0</v>
      </c>
      <c r="C247" s="43">
        <f>'S1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'S1 Maquette'!B248</f>
        <v>0</v>
      </c>
      <c r="B248" s="45">
        <f>'S1 Maquette'!C248</f>
        <v>0</v>
      </c>
      <c r="C248" s="43">
        <f>'S1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'S1 Maquette'!B249</f>
        <v>0</v>
      </c>
      <c r="B249" s="45">
        <f>'S1 Maquette'!C249</f>
        <v>0</v>
      </c>
      <c r="C249" s="43">
        <f>'S1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'S1 Maquette'!B250</f>
        <v>0</v>
      </c>
      <c r="B250" s="45">
        <f>'S1 Maquette'!C250</f>
        <v>0</v>
      </c>
      <c r="C250" s="43">
        <f>'S1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'S1 Maquette'!B251</f>
        <v>0</v>
      </c>
      <c r="B251" s="45">
        <f>'S1 Maquette'!C251</f>
        <v>0</v>
      </c>
      <c r="C251" s="43">
        <f>'S1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'S1 Maquette'!B252</f>
        <v>0</v>
      </c>
      <c r="B252" s="45">
        <f>'S1 Maquette'!C252</f>
        <v>0</v>
      </c>
      <c r="C252" s="43">
        <f>'S1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'S1 Maquette'!B253</f>
        <v>0</v>
      </c>
      <c r="B253" s="45">
        <f>'S1 Maquette'!C253</f>
        <v>0</v>
      </c>
      <c r="C253" s="43">
        <f>'S1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'S1 Maquette'!B254</f>
        <v>0</v>
      </c>
      <c r="B254" s="45">
        <f>'S1 Maquette'!C254</f>
        <v>0</v>
      </c>
      <c r="C254" s="43">
        <f>'S1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'S1 Maquette'!B255</f>
        <v>0</v>
      </c>
      <c r="B255" s="45">
        <f>'S1 Maquette'!C255</f>
        <v>0</v>
      </c>
      <c r="C255" s="43">
        <f>'S1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'S1 Maquette'!B256</f>
        <v>0</v>
      </c>
      <c r="B256" s="45">
        <f>'S1 Maquette'!C256</f>
        <v>0</v>
      </c>
      <c r="C256" s="43">
        <f>'S1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'S1 Maquette'!B257</f>
        <v>0</v>
      </c>
      <c r="B257" s="45">
        <f>'S1 Maquette'!C257</f>
        <v>0</v>
      </c>
      <c r="C257" s="43">
        <f>'S1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'S1 Maquette'!B258</f>
        <v>0</v>
      </c>
      <c r="B258" s="45">
        <f>'S1 Maquette'!C258</f>
        <v>0</v>
      </c>
      <c r="C258" s="43">
        <f>'S1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'S1 Maquette'!B259</f>
        <v>0</v>
      </c>
      <c r="B259" s="45">
        <f>'S1 Maquette'!C259</f>
        <v>0</v>
      </c>
      <c r="C259" s="43">
        <f>'S1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'S1 Maquette'!B260</f>
        <v>0</v>
      </c>
      <c r="B260" s="45">
        <f>'S1 Maquette'!C260</f>
        <v>0</v>
      </c>
      <c r="C260" s="43">
        <f>'S1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'S1 Maquette'!B261</f>
        <v>0</v>
      </c>
      <c r="B261" s="45">
        <f>'S1 Maquette'!C261</f>
        <v>0</v>
      </c>
      <c r="C261" s="43">
        <f>'S1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'S1 Maquette'!B262</f>
        <v>0</v>
      </c>
      <c r="B262" s="45">
        <f>'S1 Maquette'!C262</f>
        <v>0</v>
      </c>
      <c r="C262" s="43">
        <f>'S1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'S1 Maquette'!B263</f>
        <v>0</v>
      </c>
      <c r="B263" s="45">
        <f>'S1 Maquette'!C263</f>
        <v>0</v>
      </c>
      <c r="C263" s="43">
        <f>'S1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'S1 Maquette'!B264</f>
        <v>0</v>
      </c>
      <c r="B264" s="45">
        <f>'S1 Maquette'!C264</f>
        <v>0</v>
      </c>
      <c r="C264" s="43">
        <f>'S1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'S1 Maquette'!B265</f>
        <v>0</v>
      </c>
      <c r="B265" s="45">
        <f>'S1 Maquette'!C265</f>
        <v>0</v>
      </c>
      <c r="C265" s="43">
        <f>'S1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'S1 Maquette'!B266</f>
        <v>0</v>
      </c>
      <c r="B266" s="45">
        <f>'S1 Maquette'!C266</f>
        <v>0</v>
      </c>
      <c r="C266" s="43">
        <f>'S1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'S1 Maquette'!B267</f>
        <v>0</v>
      </c>
      <c r="B267" s="45">
        <f>'S1 Maquette'!C267</f>
        <v>0</v>
      </c>
      <c r="C267" s="43">
        <f>'S1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'S1 Maquette'!B268</f>
        <v>0</v>
      </c>
      <c r="B268" s="45">
        <f>'S1 Maquette'!C268</f>
        <v>0</v>
      </c>
      <c r="C268" s="43">
        <f>'S1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'S1 Maquette'!B269</f>
        <v>0</v>
      </c>
      <c r="B269" s="45">
        <f>'S1 Maquette'!C269</f>
        <v>0</v>
      </c>
      <c r="C269" s="43">
        <f>'S1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'S1 Maquette'!B270</f>
        <v>0</v>
      </c>
      <c r="B270" s="45">
        <f>'S1 Maquette'!C270</f>
        <v>0</v>
      </c>
      <c r="C270" s="43">
        <f>'S1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'S1 Maquette'!B271</f>
        <v>0</v>
      </c>
      <c r="B271" s="45">
        <f>'S1 Maquette'!C271</f>
        <v>0</v>
      </c>
      <c r="C271" s="43">
        <f>'S1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'S1 Maquette'!B272</f>
        <v>0</v>
      </c>
      <c r="B272" s="45">
        <f>'S1 Maquette'!C272</f>
        <v>0</v>
      </c>
      <c r="C272" s="43">
        <f>'S1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'S1 Maquette'!B273</f>
        <v>0</v>
      </c>
      <c r="B273" s="45">
        <f>'S1 Maquette'!C273</f>
        <v>0</v>
      </c>
      <c r="C273" s="43">
        <f>'S1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'S1 Maquette'!B274</f>
        <v>0</v>
      </c>
      <c r="B274" s="45">
        <f>'S1 Maquette'!C274</f>
        <v>0</v>
      </c>
      <c r="C274" s="43">
        <f>'S1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'S1 Maquette'!B275</f>
        <v>0</v>
      </c>
      <c r="B275" s="45">
        <f>'S1 Maquette'!C275</f>
        <v>0</v>
      </c>
      <c r="C275" s="43">
        <f>'S1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'S1 Maquette'!B276</f>
        <v>0</v>
      </c>
      <c r="B276" s="45">
        <f>'S1 Maquette'!C276</f>
        <v>0</v>
      </c>
      <c r="C276" s="43">
        <f>'S1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'S1 Maquette'!B277</f>
        <v>0</v>
      </c>
      <c r="B277" s="45">
        <f>'S1 Maquette'!C277</f>
        <v>0</v>
      </c>
      <c r="C277" s="43">
        <f>'S1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'S1 Maquette'!B278</f>
        <v>0</v>
      </c>
      <c r="B278" s="45">
        <f>'S1 Maquette'!C278</f>
        <v>0</v>
      </c>
      <c r="C278" s="43">
        <f>'S1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'S1 Maquette'!B279</f>
        <v>0</v>
      </c>
      <c r="B279" s="45">
        <f>'S1 Maquette'!C279</f>
        <v>0</v>
      </c>
      <c r="C279" s="43">
        <f>'S1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'S1 Maquette'!B280</f>
        <v>0</v>
      </c>
      <c r="B280" s="45">
        <f>'S1 Maquette'!C280</f>
        <v>0</v>
      </c>
      <c r="C280" s="43">
        <f>'S1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'S1 Maquette'!B281</f>
        <v>0</v>
      </c>
      <c r="B281" s="45">
        <f>'S1 Maquette'!C281</f>
        <v>0</v>
      </c>
      <c r="C281" s="43">
        <f>'S1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'S1 Maquette'!B282</f>
        <v>0</v>
      </c>
      <c r="B282" s="45">
        <f>'S1 Maquette'!C282</f>
        <v>0</v>
      </c>
      <c r="C282" s="43">
        <f>'S1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'S1 Maquette'!B283</f>
        <v>0</v>
      </c>
      <c r="B283" s="45">
        <f>'S1 Maquette'!C283</f>
        <v>0</v>
      </c>
      <c r="C283" s="43">
        <f>'S1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'S1 Maquette'!B284</f>
        <v>0</v>
      </c>
      <c r="B284" s="45">
        <f>'S1 Maquette'!C284</f>
        <v>0</v>
      </c>
      <c r="C284" s="43">
        <f>'S1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'S1 Maquette'!B285</f>
        <v>0</v>
      </c>
      <c r="B285" s="45">
        <f>'S1 Maquette'!C285</f>
        <v>0</v>
      </c>
      <c r="C285" s="43">
        <f>'S1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'S1 Maquette'!B286</f>
        <v>0</v>
      </c>
      <c r="B286" s="45">
        <f>'S1 Maquette'!C286</f>
        <v>0</v>
      </c>
      <c r="C286" s="43">
        <f>'S1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'S1 Maquette'!B287</f>
        <v>0</v>
      </c>
      <c r="B287" s="45">
        <f>'S1 Maquette'!C287</f>
        <v>0</v>
      </c>
      <c r="C287" s="43">
        <f>'S1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'S1 Maquette'!B288</f>
        <v>0</v>
      </c>
      <c r="B288" s="45">
        <f>'S1 Maquette'!C288</f>
        <v>0</v>
      </c>
      <c r="C288" s="43">
        <f>'S1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'S1 Maquette'!B289</f>
        <v>0</v>
      </c>
      <c r="B289" s="45">
        <f>'S1 Maquette'!C289</f>
        <v>0</v>
      </c>
      <c r="C289" s="43">
        <f>'S1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'S1 Maquette'!B290</f>
        <v>0</v>
      </c>
      <c r="B290" s="45">
        <f>'S1 Maquette'!C290</f>
        <v>0</v>
      </c>
      <c r="C290" s="43">
        <f>'S1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'S1 Maquette'!B291</f>
        <v>0</v>
      </c>
      <c r="B291" s="45">
        <f>'S1 Maquette'!C291</f>
        <v>0</v>
      </c>
      <c r="C291" s="43">
        <f>'S1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'S1 Maquette'!B292</f>
        <v>0</v>
      </c>
      <c r="B292" s="45">
        <f>'S1 Maquette'!C292</f>
        <v>0</v>
      </c>
      <c r="C292" s="43">
        <f>'S1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'S1 Maquette'!B293</f>
        <v>0</v>
      </c>
      <c r="B293" s="45">
        <f>'S1 Maquette'!C293</f>
        <v>0</v>
      </c>
      <c r="C293" s="43">
        <f>'S1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'S1 Maquette'!B294</f>
        <v>0</v>
      </c>
      <c r="B294" s="45">
        <f>'S1 Maquette'!C294</f>
        <v>0</v>
      </c>
      <c r="C294" s="43">
        <f>'S1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'S1 Maquette'!B295</f>
        <v>0</v>
      </c>
      <c r="B295" s="45">
        <f>'S1 Maquette'!C295</f>
        <v>0</v>
      </c>
      <c r="C295" s="43">
        <f>'S1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'S1 Maquette'!B296</f>
        <v>0</v>
      </c>
      <c r="B296" s="45">
        <f>'S1 Maquette'!C296</f>
        <v>0</v>
      </c>
      <c r="C296" s="43">
        <f>'S1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'S1 Maquette'!B297</f>
        <v>0</v>
      </c>
      <c r="B297" s="45">
        <f>'S1 Maquette'!C297</f>
        <v>0</v>
      </c>
      <c r="C297" s="43">
        <f>'S1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'S1 Maquette'!B298</f>
        <v>0</v>
      </c>
      <c r="B298" s="45">
        <f>'S1 Maquette'!C298</f>
        <v>0</v>
      </c>
      <c r="C298" s="43">
        <f>'S1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'S1 Maquette'!B299</f>
        <v>0</v>
      </c>
      <c r="B299" s="45">
        <f>'S1 Maquette'!C299</f>
        <v>0</v>
      </c>
      <c r="C299" s="43">
        <f>'S1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'S1 Maquette'!B300</f>
        <v>0</v>
      </c>
      <c r="B300" s="45">
        <f>'S1 Maquette'!C300</f>
        <v>0</v>
      </c>
      <c r="C300" s="43">
        <f>'S1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176" priority="9">
      <formula>$C1="Parcours Pédagogique"</formula>
    </cfRule>
    <cfRule type="expression" dxfId="175" priority="10">
      <formula>$C1="BLOC"</formula>
    </cfRule>
    <cfRule type="expression" dxfId="174" priority="11">
      <formula>$C1="OPTION"</formula>
    </cfRule>
  </conditionalFormatting>
  <conditionalFormatting sqref="A18:S300 T18">
    <cfRule type="expression" dxfId="173" priority="20">
      <formula>$C18="Modification MCC"</formula>
    </cfRule>
  </conditionalFormatting>
  <conditionalFormatting sqref="B1:S7 C8:S9 C10 E10 J10:S11 B12:M12 P12 B13:L13 B14:N14 P14:S17 B15:M17 B301:S999">
    <cfRule type="expression" dxfId="172" priority="13">
      <formula>$D1="Modification"</formula>
    </cfRule>
    <cfRule type="expression" dxfId="171" priority="14">
      <formula>$D1="Création"</formula>
    </cfRule>
    <cfRule type="expression" dxfId="170" priority="15">
      <formula>$D1="Fermeture"</formula>
    </cfRule>
  </conditionalFormatting>
  <conditionalFormatting sqref="B1:S7 C8:S9 J10:S11 B12:M12 B13:L13 B14:N14 B15:M17 B301:S999 P14:S17 C10 E10 P12">
    <cfRule type="expression" dxfId="169" priority="12">
      <formula>$D1="Modification MCC"</formula>
    </cfRule>
  </conditionalFormatting>
  <conditionalFormatting sqref="C1:S9 C10 E10 J10:S11 C12:S1001">
    <cfRule type="expression" dxfId="168" priority="1">
      <formula>$B1="Option"</formula>
    </cfRule>
  </conditionalFormatting>
  <conditionalFormatting sqref="J1:J1001">
    <cfRule type="expression" dxfId="167" priority="6">
      <formula>$I1="NON"</formula>
    </cfRule>
  </conditionalFormatting>
  <conditionalFormatting sqref="L18:L300">
    <cfRule type="expression" dxfId="166" priority="30">
      <formula>$K18="CCI (CC Intégral)"</formula>
    </cfRule>
  </conditionalFormatting>
  <conditionalFormatting sqref="M1:M1001 L18:L300">
    <cfRule type="expression" dxfId="165" priority="28">
      <formula>$K1="CT (Contrôle terminal)"</formula>
    </cfRule>
  </conditionalFormatting>
  <conditionalFormatting sqref="N1:O1001">
    <cfRule type="expression" dxfId="164" priority="4">
      <formula>$K1="CCI (CC Intégral)"</formula>
    </cfRule>
  </conditionalFormatting>
  <conditionalFormatting sqref="Q1:R1001">
    <cfRule type="expression" dxfId="163" priority="3">
      <formula>$P1="Autres"</formula>
    </cfRule>
  </conditionalFormatting>
  <conditionalFormatting sqref="S1:S1001 T18">
    <cfRule type="expression" dxfId="162" priority="2">
      <formula>$P1="CT (Contrôle terminal)"</formula>
    </cfRule>
  </conditionalFormatting>
  <conditionalFormatting sqref="T18 A18:S300">
    <cfRule type="expression" dxfId="161" priority="21">
      <formula>$C18="Modification"</formula>
    </cfRule>
    <cfRule type="expression" dxfId="160" priority="22">
      <formula>$C18="Création"</formula>
    </cfRule>
    <cfRule type="expression" dxfId="159" priority="23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9DB3-F36B-4A12-B1CA-473A21A209E4}">
  <dimension ref="A1:W300"/>
  <sheetViews>
    <sheetView zoomScale="90" zoomScaleNormal="90" workbookViewId="0">
      <pane ySplit="18" topLeftCell="A29" activePane="bottomLeft" state="frozen"/>
      <selection activeCell="D25" sqref="D25"/>
      <selection pane="bottomLeft" activeCell="S38" sqref="S38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15"/>
      <c r="B1" s="115"/>
      <c r="C1" s="115"/>
      <c r="D1" s="115"/>
      <c r="E1" s="115"/>
      <c r="F1" s="115"/>
      <c r="G1" s="115"/>
      <c r="H1" s="115"/>
      <c r="I1" s="115"/>
      <c r="J1" s="35"/>
      <c r="T1" s="32"/>
    </row>
    <row r="2" spans="1:20">
      <c r="A2" s="115"/>
      <c r="B2" s="115"/>
      <c r="C2" s="115"/>
      <c r="D2" s="115"/>
      <c r="E2" s="115"/>
      <c r="F2" s="115"/>
      <c r="G2" s="115"/>
      <c r="H2" s="115"/>
      <c r="I2" s="115"/>
      <c r="J2" s="35"/>
      <c r="T2" s="32"/>
    </row>
    <row r="3" spans="1:20">
      <c r="A3" s="115"/>
      <c r="B3" s="115"/>
      <c r="C3" s="115"/>
      <c r="D3" s="115"/>
      <c r="E3" s="115"/>
      <c r="F3" s="115"/>
      <c r="G3" s="115"/>
      <c r="H3" s="115"/>
      <c r="I3" s="115"/>
      <c r="J3" s="35"/>
      <c r="T3" s="32"/>
    </row>
    <row r="4" spans="1:20">
      <c r="A4" s="115"/>
      <c r="B4" s="115"/>
      <c r="C4" s="115"/>
      <c r="D4" s="115"/>
      <c r="E4" s="115"/>
      <c r="F4" s="115"/>
      <c r="G4" s="115"/>
      <c r="H4" s="115"/>
      <c r="I4" s="115"/>
      <c r="J4" s="35"/>
      <c r="T4" s="32"/>
    </row>
    <row r="5" spans="1:20">
      <c r="A5" s="115"/>
      <c r="B5" s="115"/>
      <c r="C5" s="115"/>
      <c r="D5" s="115"/>
      <c r="E5" s="115"/>
      <c r="F5" s="115"/>
      <c r="G5" s="115"/>
      <c r="H5" s="115"/>
      <c r="I5" s="115"/>
      <c r="J5" s="35"/>
      <c r="T5" s="32"/>
    </row>
    <row r="6" spans="1:20">
      <c r="A6" s="115"/>
      <c r="B6" s="115"/>
      <c r="C6" s="115"/>
      <c r="D6" s="115"/>
      <c r="E6" s="115"/>
      <c r="F6" s="115"/>
      <c r="G6" s="115"/>
      <c r="H6" s="115"/>
      <c r="I6" s="115"/>
      <c r="J6" s="35"/>
      <c r="T6" s="32"/>
    </row>
    <row r="7" spans="1:20" ht="14.45" customHeight="1">
      <c r="A7" s="119" t="s">
        <v>236</v>
      </c>
      <c r="B7" s="120" t="str">
        <f>'[1]Fiche Générale'!B3</f>
        <v>Portail_LLAC</v>
      </c>
      <c r="C7" s="121" t="s">
        <v>237</v>
      </c>
      <c r="D7" s="119"/>
      <c r="E7" s="122" t="str">
        <f>'[1]Fiche Générale'!B4</f>
        <v xml:space="preserve">Arts du spectacle </v>
      </c>
      <c r="F7" s="120"/>
      <c r="G7" s="119" t="s">
        <v>238</v>
      </c>
      <c r="H7" s="123">
        <f>'[1]Fiche Générale'!B5</f>
        <v>0</v>
      </c>
      <c r="I7" s="123"/>
      <c r="J7" s="87"/>
      <c r="K7" s="19"/>
      <c r="T7" s="32"/>
    </row>
    <row r="8" spans="1:20" ht="14.45" customHeight="1">
      <c r="A8" s="119"/>
      <c r="B8" s="120"/>
      <c r="C8" s="121"/>
      <c r="D8" s="119"/>
      <c r="E8" s="122"/>
      <c r="F8" s="120"/>
      <c r="G8" s="119"/>
      <c r="H8" s="123"/>
      <c r="I8" s="123"/>
      <c r="J8" s="87"/>
      <c r="K8" s="19"/>
      <c r="T8" s="32"/>
    </row>
    <row r="9" spans="1:20" ht="14.45" customHeight="1">
      <c r="A9" s="119"/>
      <c r="B9" s="120"/>
      <c r="C9" s="121"/>
      <c r="D9" s="119"/>
      <c r="E9" s="122"/>
      <c r="F9" s="120"/>
      <c r="G9" s="119"/>
      <c r="H9" s="123"/>
      <c r="I9" s="123"/>
      <c r="J9" s="87"/>
      <c r="K9" s="19"/>
      <c r="T9" s="32"/>
    </row>
    <row r="10" spans="1:20" ht="14.45" customHeight="1">
      <c r="A10" s="119"/>
      <c r="B10" s="120"/>
      <c r="C10" s="124" t="s">
        <v>184</v>
      </c>
      <c r="D10" s="124"/>
      <c r="E10" s="125" t="str">
        <f>'[1]Fiche Générale'!B9</f>
        <v>Parcours spécialisé Etudes en danse</v>
      </c>
      <c r="F10" s="125"/>
      <c r="G10" s="125"/>
      <c r="H10" s="125"/>
      <c r="I10" s="125"/>
      <c r="J10" s="87"/>
      <c r="K10" s="19"/>
      <c r="T10" s="32"/>
    </row>
    <row r="11" spans="1:20" ht="14.45" customHeight="1">
      <c r="A11" s="119"/>
      <c r="B11" s="120"/>
      <c r="C11" s="124"/>
      <c r="D11" s="124"/>
      <c r="E11" s="125"/>
      <c r="F11" s="125"/>
      <c r="G11" s="125"/>
      <c r="H11" s="125"/>
      <c r="I11" s="125"/>
      <c r="J11" s="87"/>
      <c r="K11" s="19"/>
      <c r="T11" s="32"/>
    </row>
    <row r="12" spans="1:20">
      <c r="C12" s="14"/>
      <c r="I12" s="39"/>
      <c r="J12" s="39"/>
      <c r="M12" s="106" t="s">
        <v>239</v>
      </c>
      <c r="N12" s="107"/>
      <c r="O12" s="108"/>
      <c r="P12" s="106" t="s">
        <v>240</v>
      </c>
      <c r="Q12" s="107"/>
      <c r="R12" s="107"/>
      <c r="S12" s="108"/>
      <c r="T12" s="32"/>
    </row>
    <row r="13" spans="1:20">
      <c r="A13" s="102" t="s">
        <v>185</v>
      </c>
      <c r="B13" s="94" t="str">
        <f>'[1]S1 Maquette'!B13</f>
        <v>1ère année de Portail</v>
      </c>
      <c r="C13" s="96"/>
      <c r="D13" s="102" t="s">
        <v>241</v>
      </c>
      <c r="E13" s="166">
        <f>'[1]S1 Maquette'!E13</f>
        <v>0</v>
      </c>
      <c r="F13" s="167"/>
      <c r="G13" s="168"/>
      <c r="I13" s="39"/>
      <c r="J13" s="39"/>
      <c r="M13" s="109"/>
      <c r="N13" s="110"/>
      <c r="O13" s="111"/>
      <c r="P13" s="109"/>
      <c r="Q13" s="110"/>
      <c r="R13" s="110"/>
      <c r="S13" s="111"/>
      <c r="T13" s="32"/>
    </row>
    <row r="14" spans="1:20">
      <c r="A14" s="104"/>
      <c r="B14" s="97"/>
      <c r="C14" s="99"/>
      <c r="D14" s="104"/>
      <c r="E14" s="169"/>
      <c r="F14" s="170"/>
      <c r="G14" s="171"/>
      <c r="I14" s="39"/>
      <c r="J14" s="39"/>
      <c r="M14" s="102" t="s">
        <v>242</v>
      </c>
      <c r="N14" s="106" t="s">
        <v>243</v>
      </c>
      <c r="O14" s="108"/>
      <c r="P14" s="147"/>
      <c r="Q14" s="116"/>
      <c r="R14" s="116"/>
      <c r="S14" s="102"/>
      <c r="T14" s="32"/>
    </row>
    <row r="15" spans="1:20">
      <c r="A15" s="102" t="s">
        <v>244</v>
      </c>
      <c r="B15" s="94" t="str">
        <f>'[1]S1 Maquette'!B15</f>
        <v>Semestre 1</v>
      </c>
      <c r="C15" s="96"/>
      <c r="D15" s="102" t="s">
        <v>245</v>
      </c>
      <c r="E15" s="166">
        <f>'[1]S1 Maquette'!E15:F16</f>
        <v>0</v>
      </c>
      <c r="F15" s="167"/>
      <c r="G15" s="168"/>
      <c r="I15" s="39"/>
      <c r="J15" s="39"/>
      <c r="M15" s="103"/>
      <c r="N15" s="113"/>
      <c r="O15" s="114"/>
      <c r="P15" s="172"/>
      <c r="Q15" s="117"/>
      <c r="R15" s="117"/>
      <c r="S15" s="103"/>
      <c r="T15" s="32"/>
    </row>
    <row r="16" spans="1:20">
      <c r="A16" s="104"/>
      <c r="B16" s="97"/>
      <c r="C16" s="99"/>
      <c r="D16" s="104"/>
      <c r="E16" s="169"/>
      <c r="F16" s="170"/>
      <c r="G16" s="171"/>
      <c r="I16" s="39"/>
      <c r="J16" s="39"/>
      <c r="M16" s="103"/>
      <c r="N16" s="113"/>
      <c r="O16" s="114"/>
      <c r="P16" s="172"/>
      <c r="Q16" s="117"/>
      <c r="R16" s="117"/>
      <c r="S16" s="103"/>
      <c r="T16" s="32"/>
    </row>
    <row r="17" spans="1:23">
      <c r="L17" s="15"/>
      <c r="M17" s="104"/>
      <c r="N17" s="109"/>
      <c r="O17" s="111"/>
      <c r="P17" s="173"/>
      <c r="Q17" s="118"/>
      <c r="R17" s="118"/>
      <c r="S17" s="104"/>
      <c r="T17" s="32"/>
    </row>
    <row r="18" spans="1:23" ht="59.45" customHeight="1">
      <c r="A18" s="3" t="s">
        <v>246</v>
      </c>
      <c r="B18" s="38" t="s">
        <v>247</v>
      </c>
      <c r="C18" s="3" t="s">
        <v>5</v>
      </c>
      <c r="D18" s="3" t="s">
        <v>248</v>
      </c>
      <c r="E18" s="3" t="s">
        <v>249</v>
      </c>
      <c r="F18" s="3" t="s">
        <v>250</v>
      </c>
      <c r="G18" s="3" t="s">
        <v>251</v>
      </c>
      <c r="H18" s="3" t="s">
        <v>252</v>
      </c>
      <c r="I18" s="3" t="s">
        <v>253</v>
      </c>
      <c r="J18" s="3" t="s">
        <v>254</v>
      </c>
      <c r="K18" s="3" t="s">
        <v>255</v>
      </c>
      <c r="L18" s="3" t="s">
        <v>256</v>
      </c>
      <c r="M18" s="3" t="s">
        <v>257</v>
      </c>
      <c r="N18" s="3" t="s">
        <v>247</v>
      </c>
      <c r="O18" s="3" t="s">
        <v>258</v>
      </c>
      <c r="P18" s="3" t="s">
        <v>259</v>
      </c>
      <c r="Q18" s="3" t="s">
        <v>247</v>
      </c>
      <c r="R18" s="3" t="s">
        <v>258</v>
      </c>
      <c r="S18" s="4" t="s">
        <v>260</v>
      </c>
      <c r="T18" s="4" t="s">
        <v>261</v>
      </c>
      <c r="W18"/>
    </row>
    <row r="19" spans="1:23" ht="30.6" customHeight="1">
      <c r="A19" s="8" t="str">
        <f>'[1]S1 Maquette'!B19</f>
        <v xml:space="preserve">Compétences transversales S1 </v>
      </c>
      <c r="B19" s="42" t="str">
        <f>'[1]S1 Maquette'!C19</f>
        <v>UE</v>
      </c>
      <c r="C19" s="60">
        <f>'[1]S1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'[1]S1 Maquette'!B20</f>
        <v>Compétences écrites 1</v>
      </c>
      <c r="B20" s="42" t="str">
        <f>'[1]S1 Maquette'!C20</f>
        <v>ECUE</v>
      </c>
      <c r="C20" s="66">
        <f>'[1]S1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'[1]S1 Maquette'!B21</f>
        <v>Compétences informationnelles</v>
      </c>
      <c r="B21" s="42" t="str">
        <f>'[1]S1 Maquette'!C21</f>
        <v>ECUE</v>
      </c>
      <c r="C21" s="66">
        <f>'[1]S1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'[1]S1 Maquette'!B22</f>
        <v>Langue Vivante-1</v>
      </c>
      <c r="B22" s="42" t="str">
        <f>'[1]S1 Maquette'!C22</f>
        <v>ECUE</v>
      </c>
      <c r="C22" s="66">
        <f>'[1]S1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'[1]S1 Maquette'!B23</f>
        <v>Min 1 Max 1</v>
      </c>
      <c r="B23" s="42" t="str">
        <f>'[1]S1 Maquette'!C23</f>
        <v>OPTION</v>
      </c>
      <c r="C23" s="66">
        <f>'[1]S1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'[1]S1 Maquette'!B24</f>
        <v>Anglais 1</v>
      </c>
      <c r="B24" s="42" t="str">
        <f>'[1]S1 Maquette'!C24</f>
        <v>ECUE</v>
      </c>
      <c r="C24" s="66">
        <f>'[1]S1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'[1]S1 Maquette'!B25</f>
        <v>Espagnol</v>
      </c>
      <c r="B25" s="42" t="str">
        <f>'[1]S1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'[1]S1 Maquette'!B26</f>
        <v>Italien</v>
      </c>
      <c r="B26" s="42" t="str">
        <f>'[1]S1 Maquette'!C26</f>
        <v>ECUE</v>
      </c>
      <c r="C26" s="66">
        <f>'[1]S1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85" t="str">
        <f>'[1]S1 Maquette'!B27</f>
        <v>Pratiques</v>
      </c>
      <c r="B27" s="85" t="str">
        <f>'[1]S1 Maquette'!C27</f>
        <v>UE</v>
      </c>
      <c r="C27" s="43">
        <f>'[1]S1 Maquette'!F27</f>
        <v>0</v>
      </c>
      <c r="D27" s="86">
        <v>1</v>
      </c>
      <c r="E27" s="86" t="s">
        <v>262</v>
      </c>
      <c r="F27" s="86" t="s">
        <v>262</v>
      </c>
      <c r="G27" s="84" t="s">
        <v>262</v>
      </c>
      <c r="H27" s="84" t="s">
        <v>262</v>
      </c>
      <c r="I27" s="84" t="s">
        <v>263</v>
      </c>
      <c r="J27" s="84"/>
      <c r="K27" s="84" t="s">
        <v>8</v>
      </c>
      <c r="L27" s="84"/>
      <c r="M27" s="84">
        <v>4</v>
      </c>
      <c r="N27" s="84"/>
      <c r="O27" s="84"/>
      <c r="P27" s="84" t="s">
        <v>264</v>
      </c>
      <c r="Q27" s="84"/>
      <c r="R27" s="84"/>
      <c r="S27" s="84" t="s">
        <v>265</v>
      </c>
      <c r="T27" s="46" t="s">
        <v>266</v>
      </c>
      <c r="W27"/>
    </row>
    <row r="28" spans="1:23" ht="30.6" customHeight="1">
      <c r="A28" s="85" t="str">
        <f>'[1]S1 Maquette'!B28</f>
        <v>Elements d'anatomie</v>
      </c>
      <c r="B28" s="85" t="str">
        <f>'[1]S1 Maquette'!C28</f>
        <v>ECUE</v>
      </c>
      <c r="C28" s="43">
        <f>'[1]S1 Maquette'!F28</f>
        <v>0</v>
      </c>
      <c r="D28" s="86">
        <v>1</v>
      </c>
      <c r="E28" s="86" t="s">
        <v>262</v>
      </c>
      <c r="F28" s="86" t="s">
        <v>262</v>
      </c>
      <c r="G28" s="84" t="s">
        <v>262</v>
      </c>
      <c r="H28" s="84" t="s">
        <v>262</v>
      </c>
      <c r="I28" s="84" t="s">
        <v>262</v>
      </c>
      <c r="J28" s="84"/>
      <c r="K28" s="84" t="s">
        <v>8</v>
      </c>
      <c r="L28" s="84"/>
      <c r="M28" s="84">
        <v>2</v>
      </c>
      <c r="N28" s="84"/>
      <c r="O28" s="84"/>
      <c r="P28" s="84"/>
      <c r="Q28" s="84"/>
      <c r="R28" s="84"/>
      <c r="S28" s="84" t="s">
        <v>328</v>
      </c>
      <c r="T28" s="46"/>
      <c r="W28"/>
    </row>
    <row r="29" spans="1:23" ht="30.6" customHeight="1">
      <c r="A29" s="85" t="str">
        <f>'[1]S1 Maquette'!B29</f>
        <v>Pratiques</v>
      </c>
      <c r="B29" s="85" t="str">
        <f>'[1]S1 Maquette'!C29</f>
        <v>ECUE</v>
      </c>
      <c r="C29" s="43">
        <f>'[1]S1 Maquette'!F29</f>
        <v>0</v>
      </c>
      <c r="D29" s="86">
        <v>1</v>
      </c>
      <c r="E29" s="86" t="s">
        <v>262</v>
      </c>
      <c r="F29" s="86" t="s">
        <v>262</v>
      </c>
      <c r="G29" s="84" t="s">
        <v>262</v>
      </c>
      <c r="H29" s="84" t="s">
        <v>262</v>
      </c>
      <c r="I29" s="84" t="s">
        <v>262</v>
      </c>
      <c r="J29" s="84"/>
      <c r="K29" s="84" t="s">
        <v>8</v>
      </c>
      <c r="L29" s="84"/>
      <c r="M29" s="84">
        <v>2</v>
      </c>
      <c r="N29" s="84"/>
      <c r="O29" s="84"/>
      <c r="P29" s="84"/>
      <c r="Q29" s="84"/>
      <c r="R29" s="84"/>
      <c r="S29" s="84" t="s">
        <v>328</v>
      </c>
      <c r="T29" s="46"/>
      <c r="W29"/>
    </row>
    <row r="30" spans="1:23" ht="30.6" customHeight="1">
      <c r="A30" s="85" t="str">
        <f>'[1]S1 Maquette'!B30</f>
        <v>Méthodes</v>
      </c>
      <c r="B30" s="85" t="str">
        <f>'[1]S1 Maquette'!C30</f>
        <v>UE</v>
      </c>
      <c r="C30" s="43">
        <f>'[1]S1 Maquette'!F30</f>
        <v>0</v>
      </c>
      <c r="D30" s="86">
        <v>1</v>
      </c>
      <c r="E30" s="86" t="s">
        <v>262</v>
      </c>
      <c r="F30" s="86" t="s">
        <v>262</v>
      </c>
      <c r="G30" s="84" t="s">
        <v>262</v>
      </c>
      <c r="H30" s="84" t="s">
        <v>262</v>
      </c>
      <c r="I30" s="84" t="s">
        <v>263</v>
      </c>
      <c r="J30" s="84"/>
      <c r="K30" s="84" t="s">
        <v>8</v>
      </c>
      <c r="L30" s="84"/>
      <c r="M30" s="84">
        <v>4</v>
      </c>
      <c r="N30" s="84"/>
      <c r="O30" s="84"/>
      <c r="P30" s="84" t="s">
        <v>264</v>
      </c>
      <c r="Q30" s="84"/>
      <c r="R30" s="84"/>
      <c r="S30" s="84" t="s">
        <v>265</v>
      </c>
      <c r="T30" s="46" t="s">
        <v>266</v>
      </c>
      <c r="W30"/>
    </row>
    <row r="31" spans="1:23" ht="30.6" customHeight="1">
      <c r="A31" s="85" t="str">
        <f>'[1]S1 Maquette'!B31</f>
        <v>Lecture sensible de textes</v>
      </c>
      <c r="B31" s="85" t="str">
        <f>'[1]S1 Maquette'!C31</f>
        <v>ECUE</v>
      </c>
      <c r="C31" s="43">
        <f>'[1]S1 Maquette'!F31</f>
        <v>0</v>
      </c>
      <c r="D31" s="86">
        <v>1</v>
      </c>
      <c r="E31" s="86" t="s">
        <v>262</v>
      </c>
      <c r="F31" s="86" t="s">
        <v>262</v>
      </c>
      <c r="G31" s="84" t="s">
        <v>262</v>
      </c>
      <c r="H31" s="84" t="s">
        <v>262</v>
      </c>
      <c r="I31" s="84" t="s">
        <v>262</v>
      </c>
      <c r="J31" s="84"/>
      <c r="K31" s="84" t="s">
        <v>8</v>
      </c>
      <c r="L31" s="84"/>
      <c r="M31" s="84">
        <v>2</v>
      </c>
      <c r="N31" s="84"/>
      <c r="O31" s="84"/>
      <c r="P31" s="84"/>
      <c r="Q31" s="84"/>
      <c r="R31" s="84"/>
      <c r="S31" s="84" t="s">
        <v>328</v>
      </c>
      <c r="T31" s="46"/>
      <c r="W31"/>
    </row>
    <row r="32" spans="1:23" ht="30.6" customHeight="1">
      <c r="A32" s="85" t="str">
        <f>'[1]S1 Maquette'!B32</f>
        <v>Education du regard 1</v>
      </c>
      <c r="B32" s="85" t="str">
        <f>'[1]S1 Maquette'!C32</f>
        <v>ECUE</v>
      </c>
      <c r="C32" s="43">
        <f>'[1]S1 Maquette'!F32</f>
        <v>0</v>
      </c>
      <c r="D32" s="86">
        <v>1</v>
      </c>
      <c r="E32" s="86" t="s">
        <v>262</v>
      </c>
      <c r="F32" s="86" t="s">
        <v>262</v>
      </c>
      <c r="G32" s="84" t="s">
        <v>262</v>
      </c>
      <c r="H32" s="84" t="s">
        <v>262</v>
      </c>
      <c r="I32" s="84" t="s">
        <v>262</v>
      </c>
      <c r="J32" s="84"/>
      <c r="K32" s="84" t="s">
        <v>8</v>
      </c>
      <c r="L32" s="84"/>
      <c r="M32" s="84">
        <v>2</v>
      </c>
      <c r="N32" s="84"/>
      <c r="O32" s="84"/>
      <c r="P32" s="84"/>
      <c r="Q32" s="84"/>
      <c r="R32" s="84"/>
      <c r="S32" s="84" t="s">
        <v>328</v>
      </c>
      <c r="T32" s="46"/>
      <c r="W32"/>
    </row>
    <row r="33" spans="1:23" ht="30.6" customHeight="1">
      <c r="A33" s="85" t="str">
        <f>'[1]S1 Maquette'!B33</f>
        <v>Introduction à l'histoire du théâtre et de la danse 1</v>
      </c>
      <c r="B33" s="85" t="str">
        <f>'[1]S1 Maquette'!C33</f>
        <v>UE</v>
      </c>
      <c r="C33" s="43">
        <f>'[1]S1 Maquette'!F33</f>
        <v>0</v>
      </c>
      <c r="D33" s="86">
        <v>1</v>
      </c>
      <c r="E33" s="86" t="s">
        <v>262</v>
      </c>
      <c r="F33" s="86" t="s">
        <v>262</v>
      </c>
      <c r="G33" s="84" t="s">
        <v>262</v>
      </c>
      <c r="H33" s="84" t="s">
        <v>262</v>
      </c>
      <c r="I33" s="84" t="s">
        <v>263</v>
      </c>
      <c r="J33" s="84"/>
      <c r="K33" s="84" t="s">
        <v>8</v>
      </c>
      <c r="L33" s="84"/>
      <c r="M33" s="84">
        <v>2</v>
      </c>
      <c r="N33" s="84"/>
      <c r="O33" s="84"/>
      <c r="P33" s="84" t="s">
        <v>264</v>
      </c>
      <c r="Q33" s="84"/>
      <c r="R33" s="84"/>
      <c r="S33" s="84" t="s">
        <v>328</v>
      </c>
      <c r="T33" s="46" t="s">
        <v>266</v>
      </c>
      <c r="W33"/>
    </row>
    <row r="34" spans="1:23" ht="30.6" customHeight="1">
      <c r="A34" s="85" t="str">
        <f>'[1]S1 Maquette'!B34</f>
        <v>Ouverture 1</v>
      </c>
      <c r="B34" s="85" t="str">
        <f>'[1]S1 Maquette'!C34</f>
        <v xml:space="preserve">UE </v>
      </c>
      <c r="C34" s="43">
        <f>'[1]S1 Maquette'!F34</f>
        <v>0</v>
      </c>
      <c r="D34" s="86">
        <v>1</v>
      </c>
      <c r="E34" s="86" t="s">
        <v>262</v>
      </c>
      <c r="F34" s="86" t="s">
        <v>262</v>
      </c>
      <c r="G34" s="84" t="s">
        <v>262</v>
      </c>
      <c r="H34" s="84" t="s">
        <v>262</v>
      </c>
      <c r="I34" s="84" t="s">
        <v>262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46"/>
      <c r="W34"/>
    </row>
    <row r="35" spans="1:23" ht="30.6" customHeight="1">
      <c r="A35" s="85" t="str">
        <f>'[1]S1 Maquette'!B35</f>
        <v>1 UE au choix</v>
      </c>
      <c r="B35" s="85" t="str">
        <f>'[1]S1 Maquette'!C35</f>
        <v>OPTION</v>
      </c>
      <c r="C35" s="43">
        <f>'[1]S1 Maquette'!F35</f>
        <v>0</v>
      </c>
      <c r="D35" s="86">
        <v>1</v>
      </c>
      <c r="E35" s="86"/>
      <c r="F35" s="86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46"/>
      <c r="W35"/>
    </row>
    <row r="36" spans="1:23" ht="30.6" customHeight="1">
      <c r="A36" s="85" t="str">
        <f>'[1]S1 Maquette'!B36</f>
        <v>UE choix 1: Ecritures critiques en arts 1</v>
      </c>
      <c r="B36" s="85" t="str">
        <f>'[1]S1 Maquette'!C36</f>
        <v>UE</v>
      </c>
      <c r="C36" s="43">
        <f>'[1]S1 Maquette'!F36</f>
        <v>0</v>
      </c>
      <c r="D36" s="86">
        <v>1</v>
      </c>
      <c r="E36" s="86" t="s">
        <v>262</v>
      </c>
      <c r="F36" s="86" t="s">
        <v>262</v>
      </c>
      <c r="G36" s="84" t="s">
        <v>262</v>
      </c>
      <c r="H36" s="84" t="s">
        <v>262</v>
      </c>
      <c r="I36" s="84" t="s">
        <v>262</v>
      </c>
      <c r="J36" s="84"/>
      <c r="K36" s="84" t="s">
        <v>8</v>
      </c>
      <c r="L36" s="84"/>
      <c r="M36" s="82">
        <v>2</v>
      </c>
      <c r="N36" s="84"/>
      <c r="O36" s="84"/>
      <c r="P36" s="82" t="s">
        <v>264</v>
      </c>
      <c r="Q36" s="84"/>
      <c r="R36" s="84"/>
      <c r="S36" s="82" t="s">
        <v>265</v>
      </c>
      <c r="T36" s="46" t="s">
        <v>267</v>
      </c>
      <c r="W36"/>
    </row>
    <row r="37" spans="1:23" ht="30.6" customHeight="1">
      <c r="A37" s="85" t="str">
        <f>'[1]S1 Maquette'!B37</f>
        <v>UE choix 2: Introduction aux arts de l'image 1</v>
      </c>
      <c r="B37" s="85" t="str">
        <f>'[1]S1 Maquette'!C37</f>
        <v>UE</v>
      </c>
      <c r="C37" s="43">
        <f>'[1]S1 Maquette'!F37</f>
        <v>0</v>
      </c>
      <c r="D37" s="86">
        <v>1</v>
      </c>
      <c r="E37" s="86" t="s">
        <v>262</v>
      </c>
      <c r="F37" s="86" t="s">
        <v>262</v>
      </c>
      <c r="G37" s="84" t="s">
        <v>262</v>
      </c>
      <c r="H37" s="84" t="s">
        <v>262</v>
      </c>
      <c r="I37" s="84" t="s">
        <v>262</v>
      </c>
      <c r="J37" s="84"/>
      <c r="K37" s="84" t="s">
        <v>8</v>
      </c>
      <c r="L37" s="84"/>
      <c r="M37" s="82">
        <v>2</v>
      </c>
      <c r="N37" s="84"/>
      <c r="O37" s="84"/>
      <c r="P37" s="82" t="s">
        <v>264</v>
      </c>
      <c r="Q37" s="84"/>
      <c r="R37" s="84"/>
      <c r="S37" s="82" t="s">
        <v>265</v>
      </c>
      <c r="T37" s="46" t="s">
        <v>267</v>
      </c>
      <c r="W37"/>
    </row>
    <row r="38" spans="1:23" ht="30.6" customHeight="1">
      <c r="A38" s="85" t="str">
        <f>'[1]S1 Maquette'!B38</f>
        <v>UE choix 3: Questions d'esthetique</v>
      </c>
      <c r="B38" s="85" t="str">
        <f>'[1]S1 Maquette'!C38</f>
        <v>UE</v>
      </c>
      <c r="C38" s="43">
        <f>'[1]S1 Maquette'!F38</f>
        <v>0</v>
      </c>
      <c r="D38" s="86">
        <v>1</v>
      </c>
      <c r="E38" s="86" t="s">
        <v>262</v>
      </c>
      <c r="F38" s="86" t="s">
        <v>262</v>
      </c>
      <c r="G38" s="84" t="s">
        <v>262</v>
      </c>
      <c r="H38" s="84" t="s">
        <v>262</v>
      </c>
      <c r="I38" s="84" t="s">
        <v>262</v>
      </c>
      <c r="J38" s="84"/>
      <c r="K38" s="84" t="s">
        <v>8</v>
      </c>
      <c r="L38" s="84"/>
      <c r="M38" s="84">
        <v>2</v>
      </c>
      <c r="N38" s="84"/>
      <c r="O38" s="84"/>
      <c r="P38" s="84" t="s">
        <v>264</v>
      </c>
      <c r="Q38" s="84"/>
      <c r="R38" s="84"/>
      <c r="S38" s="84" t="s">
        <v>328</v>
      </c>
      <c r="T38" s="46" t="s">
        <v>266</v>
      </c>
      <c r="W38"/>
    </row>
    <row r="39" spans="1:23" ht="30.6" customHeight="1">
      <c r="A39" s="85" t="str">
        <f>'[1]S1 Maquette'!B39</f>
        <v>UE choix 4 : 1 UE au choix parmi l'offre du portail LLAC</v>
      </c>
      <c r="B39" s="85" t="str">
        <f>'[1]S1 Maquette'!C39</f>
        <v>UE</v>
      </c>
      <c r="C39" s="43">
        <f>'[1]S1 Maquette'!F39</f>
        <v>0</v>
      </c>
      <c r="D39" s="86">
        <v>1</v>
      </c>
      <c r="E39" s="86" t="s">
        <v>262</v>
      </c>
      <c r="F39" s="86" t="s">
        <v>262</v>
      </c>
      <c r="G39" s="84" t="s">
        <v>262</v>
      </c>
      <c r="H39" s="84" t="s">
        <v>262</v>
      </c>
      <c r="I39" s="84" t="s">
        <v>262</v>
      </c>
      <c r="J39" s="84"/>
      <c r="K39" s="84" t="s">
        <v>8</v>
      </c>
      <c r="L39" s="84"/>
      <c r="M39" s="82"/>
      <c r="N39" s="84"/>
      <c r="O39" s="84"/>
      <c r="P39" s="82"/>
      <c r="Q39" s="82"/>
      <c r="R39" s="82"/>
      <c r="S39" s="82"/>
      <c r="T39" s="46"/>
      <c r="W39"/>
    </row>
    <row r="40" spans="1:23" ht="30.6" customHeight="1">
      <c r="A40" s="85">
        <f>'[1]S1 Maquette'!B40</f>
        <v>0</v>
      </c>
      <c r="B40" s="85">
        <f>'[1]S1 Maquette'!C40</f>
        <v>0</v>
      </c>
      <c r="C40" s="43">
        <f>'[1]S1 Maquette'!F40</f>
        <v>0</v>
      </c>
      <c r="D40" s="86"/>
      <c r="E40" s="86"/>
      <c r="F40" s="86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46"/>
      <c r="W40"/>
    </row>
    <row r="41" spans="1:23" ht="30.6" customHeight="1">
      <c r="A41" s="85">
        <f>'[1]S1 Maquette'!B41</f>
        <v>0</v>
      </c>
      <c r="B41" s="85">
        <f>'[1]S1 Maquette'!C41</f>
        <v>0</v>
      </c>
      <c r="C41" s="43">
        <f>'[1]S1 Maquette'!F41</f>
        <v>0</v>
      </c>
      <c r="D41" s="86"/>
      <c r="E41" s="86"/>
      <c r="F41" s="86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46"/>
      <c r="W41"/>
    </row>
    <row r="42" spans="1:23" ht="30.6" customHeight="1">
      <c r="A42" s="85">
        <f>'[1]S1 Maquette'!B42</f>
        <v>0</v>
      </c>
      <c r="B42" s="85">
        <f>'[1]S1 Maquette'!C42</f>
        <v>0</v>
      </c>
      <c r="C42" s="43">
        <f>'[1]S1 Maquette'!F42</f>
        <v>0</v>
      </c>
      <c r="D42" s="86"/>
      <c r="E42" s="86"/>
      <c r="F42" s="86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46"/>
      <c r="W42"/>
    </row>
    <row r="43" spans="1:23" ht="30.6" customHeight="1">
      <c r="A43" s="85">
        <f>'[1]S1 Maquette'!B43</f>
        <v>0</v>
      </c>
      <c r="B43" s="85">
        <f>'[1]S1 Maquette'!C43</f>
        <v>0</v>
      </c>
      <c r="C43" s="43">
        <f>'[1]S1 Maquette'!F43</f>
        <v>0</v>
      </c>
      <c r="D43" s="86"/>
      <c r="E43" s="86"/>
      <c r="F43" s="86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46"/>
      <c r="W43"/>
    </row>
    <row r="44" spans="1:23" ht="30.6" customHeight="1">
      <c r="A44" s="85">
        <f>'[1]S1 Maquette'!B44</f>
        <v>0</v>
      </c>
      <c r="B44" s="85">
        <f>'[1]S1 Maquette'!C44</f>
        <v>0</v>
      </c>
      <c r="C44" s="43">
        <f>'[1]S1 Maquette'!F44</f>
        <v>0</v>
      </c>
      <c r="D44" s="86"/>
      <c r="E44" s="86"/>
      <c r="F44" s="86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46"/>
      <c r="W44"/>
    </row>
    <row r="45" spans="1:23" ht="30.6" customHeight="1">
      <c r="A45" s="85">
        <f>'[1]S1 Maquette'!B45</f>
        <v>0</v>
      </c>
      <c r="B45" s="85">
        <f>'[1]S1 Maquette'!C45</f>
        <v>0</v>
      </c>
      <c r="C45" s="43">
        <f>'[1]S1 Maquette'!F45</f>
        <v>0</v>
      </c>
      <c r="D45" s="86"/>
      <c r="E45" s="86"/>
      <c r="F45" s="86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46"/>
      <c r="W45"/>
    </row>
    <row r="46" spans="1:23" ht="30.6" customHeight="1">
      <c r="A46" s="85">
        <f>'[1]S1 Maquette'!B46</f>
        <v>0</v>
      </c>
      <c r="B46" s="85">
        <f>'[1]S1 Maquette'!C46</f>
        <v>0</v>
      </c>
      <c r="C46" s="43">
        <f>'[1]S1 Maquette'!F46</f>
        <v>0</v>
      </c>
      <c r="D46" s="86"/>
      <c r="E46" s="86"/>
      <c r="F46" s="86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46"/>
      <c r="W46"/>
    </row>
    <row r="47" spans="1:23" ht="30.6" customHeight="1">
      <c r="A47" s="85">
        <f>'[1]S1 Maquette'!B47</f>
        <v>0</v>
      </c>
      <c r="B47" s="85">
        <f>'[1]S1 Maquette'!C47</f>
        <v>0</v>
      </c>
      <c r="C47" s="43">
        <f>'[1]S1 Maquette'!F47</f>
        <v>0</v>
      </c>
      <c r="D47" s="86"/>
      <c r="E47" s="86"/>
      <c r="F47" s="86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46"/>
      <c r="W47"/>
    </row>
    <row r="48" spans="1:23" ht="30.6" customHeight="1">
      <c r="A48" s="85">
        <f>'[1]S1 Maquette'!B48</f>
        <v>0</v>
      </c>
      <c r="B48" s="85">
        <f>'[1]S1 Maquette'!C48</f>
        <v>0</v>
      </c>
      <c r="C48" s="43">
        <f>'[1]S1 Maquette'!F48</f>
        <v>0</v>
      </c>
      <c r="D48" s="86"/>
      <c r="E48" s="86"/>
      <c r="F48" s="86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46"/>
      <c r="W48"/>
    </row>
    <row r="49" spans="1:23" ht="30.6" customHeight="1">
      <c r="A49" s="85">
        <f>'[1]S1 Maquette'!B49</f>
        <v>0</v>
      </c>
      <c r="B49" s="85">
        <f>'[1]S1 Maquette'!C49</f>
        <v>0</v>
      </c>
      <c r="C49" s="43">
        <f>'[1]S1 Maquette'!F49</f>
        <v>0</v>
      </c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46"/>
      <c r="W49"/>
    </row>
    <row r="50" spans="1:23" ht="30.6" customHeight="1">
      <c r="A50" s="85">
        <f>'[1]S1 Maquette'!B50</f>
        <v>0</v>
      </c>
      <c r="B50" s="85">
        <f>'[1]S1 Maquette'!C50</f>
        <v>0</v>
      </c>
      <c r="C50" s="43">
        <f>'[1]S1 Maquette'!F50</f>
        <v>0</v>
      </c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46"/>
      <c r="W50"/>
    </row>
    <row r="51" spans="1:23" ht="30.6" customHeight="1">
      <c r="A51" s="85">
        <f>'[1]S1 Maquette'!B51</f>
        <v>0</v>
      </c>
      <c r="B51" s="85">
        <f>'[1]S1 Maquette'!C51</f>
        <v>0</v>
      </c>
      <c r="C51" s="43">
        <f>'[1]S1 Maquette'!F51</f>
        <v>0</v>
      </c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46"/>
      <c r="W51"/>
    </row>
    <row r="52" spans="1:23" ht="30.6" customHeight="1">
      <c r="A52" s="85">
        <f>'[1]S1 Maquette'!B52</f>
        <v>0</v>
      </c>
      <c r="B52" s="85">
        <f>'[1]S1 Maquette'!C52</f>
        <v>0</v>
      </c>
      <c r="C52" s="43">
        <f>'[1]S1 Maquette'!F52</f>
        <v>0</v>
      </c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46"/>
      <c r="W52"/>
    </row>
    <row r="53" spans="1:23" ht="30.6" customHeight="1">
      <c r="A53" s="85">
        <f>'[1]S1 Maquette'!B53</f>
        <v>0</v>
      </c>
      <c r="B53" s="85">
        <f>'[1]S1 Maquette'!C53</f>
        <v>0</v>
      </c>
      <c r="C53" s="43">
        <f>'[1]S1 Maquette'!F53</f>
        <v>0</v>
      </c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46"/>
      <c r="W53"/>
    </row>
    <row r="54" spans="1:23" ht="30.6" customHeight="1">
      <c r="A54" s="85">
        <f>'[1]S1 Maquette'!B54</f>
        <v>0</v>
      </c>
      <c r="B54" s="85">
        <f>'[1]S1 Maquette'!C54</f>
        <v>0</v>
      </c>
      <c r="C54" s="43">
        <f>'[1]S1 Maquette'!F54</f>
        <v>0</v>
      </c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46"/>
      <c r="W54"/>
    </row>
    <row r="55" spans="1:23" ht="30.6" customHeight="1">
      <c r="A55" s="85">
        <f>'[1]S1 Maquette'!B55</f>
        <v>0</v>
      </c>
      <c r="B55" s="85">
        <f>'[1]S1 Maquette'!C55</f>
        <v>0</v>
      </c>
      <c r="C55" s="43">
        <f>'[1]S1 Maquette'!F55</f>
        <v>0</v>
      </c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46"/>
      <c r="W55"/>
    </row>
    <row r="56" spans="1:23" ht="30.6" customHeight="1">
      <c r="A56" s="85">
        <f>'[1]S1 Maquette'!B56</f>
        <v>0</v>
      </c>
      <c r="B56" s="85">
        <f>'[1]S1 Maquette'!C56</f>
        <v>0</v>
      </c>
      <c r="C56" s="43">
        <f>'[1]S1 Maquette'!F56</f>
        <v>0</v>
      </c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46"/>
      <c r="W56"/>
    </row>
    <row r="57" spans="1:23" ht="30.6" customHeight="1">
      <c r="A57" s="85">
        <f>'[1]S1 Maquette'!B57</f>
        <v>0</v>
      </c>
      <c r="B57" s="85">
        <f>'[1]S1 Maquette'!C57</f>
        <v>0</v>
      </c>
      <c r="C57" s="43">
        <f>'[1]S1 Maquette'!F57</f>
        <v>0</v>
      </c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46"/>
      <c r="W57"/>
    </row>
    <row r="58" spans="1:23" ht="30.6" customHeight="1">
      <c r="A58" s="85">
        <f>'[1]S1 Maquette'!B58</f>
        <v>0</v>
      </c>
      <c r="B58" s="85">
        <f>'[1]S1 Maquette'!C58</f>
        <v>0</v>
      </c>
      <c r="C58" s="43">
        <f>'[1]S1 Maquette'!F58</f>
        <v>0</v>
      </c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46"/>
      <c r="W58"/>
    </row>
    <row r="59" spans="1:23" ht="30.6" customHeight="1">
      <c r="A59" s="85">
        <f>'[1]S1 Maquette'!B59</f>
        <v>0</v>
      </c>
      <c r="B59" s="85">
        <f>'[1]S1 Maquette'!C59</f>
        <v>0</v>
      </c>
      <c r="C59" s="43">
        <f>'[1]S1 Maquette'!F59</f>
        <v>0</v>
      </c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46"/>
      <c r="W59"/>
    </row>
    <row r="60" spans="1:23" ht="30.6" customHeight="1">
      <c r="A60" s="85">
        <f>'[1]S1 Maquette'!B60</f>
        <v>0</v>
      </c>
      <c r="B60" s="85">
        <f>'[1]S1 Maquette'!C60</f>
        <v>0</v>
      </c>
      <c r="C60" s="43">
        <f>'[1]S1 Maquette'!F60</f>
        <v>0</v>
      </c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46"/>
      <c r="W60"/>
    </row>
    <row r="61" spans="1:23" ht="30.6" customHeight="1">
      <c r="A61" s="85">
        <f>'[1]S1 Maquette'!B61</f>
        <v>0</v>
      </c>
      <c r="B61" s="85">
        <f>'[1]S1 Maquette'!C61</f>
        <v>0</v>
      </c>
      <c r="C61" s="43">
        <f>'[1]S1 Maquette'!F61</f>
        <v>0</v>
      </c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46"/>
      <c r="W61"/>
    </row>
    <row r="62" spans="1:23" ht="30.6" customHeight="1">
      <c r="A62" s="85">
        <f>'[1]S1 Maquette'!B62</f>
        <v>0</v>
      </c>
      <c r="B62" s="85">
        <f>'[1]S1 Maquette'!C62</f>
        <v>0</v>
      </c>
      <c r="C62" s="43">
        <f>'[1]S1 Maquette'!F62</f>
        <v>0</v>
      </c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46"/>
      <c r="W62"/>
    </row>
    <row r="63" spans="1:23" ht="30.6" customHeight="1">
      <c r="A63" s="85">
        <f>'[1]S1 Maquette'!B63</f>
        <v>0</v>
      </c>
      <c r="B63" s="85">
        <f>'[1]S1 Maquette'!C63</f>
        <v>0</v>
      </c>
      <c r="C63" s="43">
        <f>'[1]S1 Maquette'!F63</f>
        <v>0</v>
      </c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46"/>
      <c r="W63"/>
    </row>
    <row r="64" spans="1:23" ht="30.6" customHeight="1">
      <c r="A64" s="85">
        <f>'[1]S1 Maquette'!B64</f>
        <v>0</v>
      </c>
      <c r="B64" s="85">
        <f>'[1]S1 Maquette'!C64</f>
        <v>0</v>
      </c>
      <c r="C64" s="43">
        <f>'[1]S1 Maquette'!F64</f>
        <v>0</v>
      </c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46"/>
      <c r="W64"/>
    </row>
    <row r="65" spans="1:23" ht="30.6" customHeight="1">
      <c r="A65" s="85">
        <f>'[1]S1 Maquette'!B65</f>
        <v>0</v>
      </c>
      <c r="B65" s="85">
        <f>'[1]S1 Maquette'!C65</f>
        <v>0</v>
      </c>
      <c r="C65" s="43">
        <f>'[1]S1 Maquette'!F65</f>
        <v>0</v>
      </c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46"/>
      <c r="W65"/>
    </row>
    <row r="66" spans="1:23" ht="30.6" customHeight="1">
      <c r="A66" s="85">
        <f>'[1]S1 Maquette'!B66</f>
        <v>0</v>
      </c>
      <c r="B66" s="85">
        <f>'[1]S1 Maquette'!C66</f>
        <v>0</v>
      </c>
      <c r="C66" s="43">
        <f>'[1]S1 Maquette'!F66</f>
        <v>0</v>
      </c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46"/>
      <c r="W66"/>
    </row>
    <row r="67" spans="1:23" ht="30.6" customHeight="1">
      <c r="A67" s="85">
        <f>'[1]S1 Maquette'!B67</f>
        <v>0</v>
      </c>
      <c r="B67" s="85">
        <f>'[1]S1 Maquette'!C67</f>
        <v>0</v>
      </c>
      <c r="C67" s="43">
        <f>'[1]S1 Maquette'!F67</f>
        <v>0</v>
      </c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46"/>
      <c r="W67"/>
    </row>
    <row r="68" spans="1:23" ht="30.6" customHeight="1">
      <c r="A68" s="85">
        <f>'[1]S1 Maquette'!B68</f>
        <v>0</v>
      </c>
      <c r="B68" s="85">
        <f>'[1]S1 Maquette'!C68</f>
        <v>0</v>
      </c>
      <c r="C68" s="43">
        <f>'[1]S1 Maquette'!F68</f>
        <v>0</v>
      </c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46"/>
      <c r="W68"/>
    </row>
    <row r="69" spans="1:23" ht="30.6" customHeight="1">
      <c r="A69" s="85">
        <f>'[1]S1 Maquette'!B69</f>
        <v>0</v>
      </c>
      <c r="B69" s="85">
        <f>'[1]S1 Maquette'!C69</f>
        <v>0</v>
      </c>
      <c r="C69" s="43">
        <f>'[1]S1 Maquette'!F69</f>
        <v>0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46"/>
      <c r="W69"/>
    </row>
    <row r="70" spans="1:23" ht="30.6" customHeight="1">
      <c r="A70" s="85">
        <f>'[1]S1 Maquette'!B70</f>
        <v>0</v>
      </c>
      <c r="B70" s="85">
        <f>'[1]S1 Maquette'!C70</f>
        <v>0</v>
      </c>
      <c r="C70" s="43">
        <f>'[1]S1 Maquette'!F70</f>
        <v>0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46"/>
      <c r="W70"/>
    </row>
    <row r="71" spans="1:23" ht="30.6" customHeight="1">
      <c r="A71" s="85">
        <f>'[1]S1 Maquette'!B71</f>
        <v>0</v>
      </c>
      <c r="B71" s="85">
        <f>'[1]S1 Maquette'!C71</f>
        <v>0</v>
      </c>
      <c r="C71" s="43">
        <f>'[1]S1 Maquette'!F71</f>
        <v>0</v>
      </c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46"/>
      <c r="W71"/>
    </row>
    <row r="72" spans="1:23" ht="30.6" customHeight="1">
      <c r="A72" s="85">
        <f>'[1]S1 Maquette'!B72</f>
        <v>0</v>
      </c>
      <c r="B72" s="85">
        <f>'[1]S1 Maquette'!C72</f>
        <v>0</v>
      </c>
      <c r="C72" s="43">
        <f>'[1]S1 Maquette'!F72</f>
        <v>0</v>
      </c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46"/>
      <c r="W72"/>
    </row>
    <row r="73" spans="1:23" ht="30.6" customHeight="1">
      <c r="A73" s="85">
        <f>'[1]S1 Maquette'!B73</f>
        <v>0</v>
      </c>
      <c r="B73" s="85">
        <f>'[1]S1 Maquette'!C73</f>
        <v>0</v>
      </c>
      <c r="C73" s="43">
        <f>'[1]S1 Maquette'!F73</f>
        <v>0</v>
      </c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46"/>
      <c r="W73"/>
    </row>
    <row r="74" spans="1:23" ht="30.6" customHeight="1">
      <c r="A74" s="85">
        <f>'[1]S1 Maquette'!B74</f>
        <v>0</v>
      </c>
      <c r="B74" s="85">
        <f>'[1]S1 Maquette'!C74</f>
        <v>0</v>
      </c>
      <c r="C74" s="43">
        <f>'[1]S1 Maquette'!F74</f>
        <v>0</v>
      </c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46"/>
      <c r="W74"/>
    </row>
    <row r="75" spans="1:23" ht="30.6" customHeight="1">
      <c r="A75" s="85">
        <f>'[1]S1 Maquette'!B75</f>
        <v>0</v>
      </c>
      <c r="B75" s="85">
        <f>'[1]S1 Maquette'!C75</f>
        <v>0</v>
      </c>
      <c r="C75" s="43">
        <f>'[1]S1 Maquette'!F75</f>
        <v>0</v>
      </c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46"/>
      <c r="W75"/>
    </row>
    <row r="76" spans="1:23" ht="30.6" customHeight="1">
      <c r="A76" s="85">
        <f>'[1]S1 Maquette'!B76</f>
        <v>0</v>
      </c>
      <c r="B76" s="85">
        <f>'[1]S1 Maquette'!C76</f>
        <v>0</v>
      </c>
      <c r="C76" s="43">
        <f>'[1]S1 Maquette'!F76</f>
        <v>0</v>
      </c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46"/>
      <c r="W76"/>
    </row>
    <row r="77" spans="1:23" ht="30.6" customHeight="1">
      <c r="A77" s="85">
        <f>'[1]S1 Maquette'!B77</f>
        <v>0</v>
      </c>
      <c r="B77" s="85">
        <f>'[1]S1 Maquette'!C77</f>
        <v>0</v>
      </c>
      <c r="C77" s="43">
        <f>'[1]S1 Maquette'!F77</f>
        <v>0</v>
      </c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46"/>
      <c r="W77"/>
    </row>
    <row r="78" spans="1:23" ht="30.6" customHeight="1">
      <c r="A78" s="85">
        <f>'[1]S1 Maquette'!B78</f>
        <v>0</v>
      </c>
      <c r="B78" s="85">
        <f>'[1]S1 Maquette'!C78</f>
        <v>0</v>
      </c>
      <c r="C78" s="43">
        <f>'[1]S1 Maquette'!F78</f>
        <v>0</v>
      </c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46"/>
      <c r="W78"/>
    </row>
    <row r="79" spans="1:23" ht="30.6" customHeight="1">
      <c r="A79" s="85">
        <f>'[1]S1 Maquette'!B79</f>
        <v>0</v>
      </c>
      <c r="B79" s="85">
        <f>'[1]S1 Maquette'!C79</f>
        <v>0</v>
      </c>
      <c r="C79" s="43">
        <f>'[1]S1 Maquette'!F79</f>
        <v>0</v>
      </c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46"/>
      <c r="W79"/>
    </row>
    <row r="80" spans="1:23" ht="30.6" customHeight="1">
      <c r="A80" s="85">
        <f>'[1]S1 Maquette'!B80</f>
        <v>0</v>
      </c>
      <c r="B80" s="85">
        <f>'[1]S1 Maquette'!C80</f>
        <v>0</v>
      </c>
      <c r="C80" s="43">
        <f>'[1]S1 Maquette'!F80</f>
        <v>0</v>
      </c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46"/>
      <c r="W80"/>
    </row>
    <row r="81" spans="1:23" ht="30.6" customHeight="1">
      <c r="A81" s="85">
        <f>'[1]S1 Maquette'!B81</f>
        <v>0</v>
      </c>
      <c r="B81" s="85">
        <f>'[1]S1 Maquette'!C81</f>
        <v>0</v>
      </c>
      <c r="C81" s="43">
        <f>'[1]S1 Maquette'!F81</f>
        <v>0</v>
      </c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46"/>
      <c r="W81"/>
    </row>
    <row r="82" spans="1:23" ht="30.6" customHeight="1">
      <c r="A82" s="85">
        <f>'[1]S1 Maquette'!B82</f>
        <v>0</v>
      </c>
      <c r="B82" s="85">
        <f>'[1]S1 Maquette'!C82</f>
        <v>0</v>
      </c>
      <c r="C82" s="43">
        <f>'[1]S1 Maquette'!F82</f>
        <v>0</v>
      </c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46"/>
      <c r="W82"/>
    </row>
    <row r="83" spans="1:23" ht="30.6" customHeight="1">
      <c r="A83" s="85">
        <f>'[1]S1 Maquette'!B83</f>
        <v>0</v>
      </c>
      <c r="B83" s="85">
        <f>'[1]S1 Maquette'!C83</f>
        <v>0</v>
      </c>
      <c r="C83" s="43">
        <f>'[1]S1 Maquette'!F83</f>
        <v>0</v>
      </c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46"/>
      <c r="W83"/>
    </row>
    <row r="84" spans="1:23" ht="30.6" customHeight="1">
      <c r="A84" s="85">
        <f>'[1]S1 Maquette'!B84</f>
        <v>0</v>
      </c>
      <c r="B84" s="85">
        <f>'[1]S1 Maquette'!C84</f>
        <v>0</v>
      </c>
      <c r="C84" s="43">
        <f>'[1]S1 Maquette'!F84</f>
        <v>0</v>
      </c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46"/>
      <c r="W84"/>
    </row>
    <row r="85" spans="1:23" ht="30.6" customHeight="1">
      <c r="A85" s="85">
        <f>'[1]S1 Maquette'!B85</f>
        <v>0</v>
      </c>
      <c r="B85" s="85">
        <f>'[1]S1 Maquette'!C85</f>
        <v>0</v>
      </c>
      <c r="C85" s="43">
        <f>'[1]S1 Maquette'!F85</f>
        <v>0</v>
      </c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46"/>
      <c r="W85"/>
    </row>
    <row r="86" spans="1:23" ht="30.6" customHeight="1">
      <c r="A86" s="85">
        <f>'[1]S1 Maquette'!B86</f>
        <v>0</v>
      </c>
      <c r="B86" s="85">
        <f>'[1]S1 Maquette'!C86</f>
        <v>0</v>
      </c>
      <c r="C86" s="43">
        <f>'[1]S1 Maquette'!F86</f>
        <v>0</v>
      </c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46"/>
      <c r="W86"/>
    </row>
    <row r="87" spans="1:23" ht="30.6" customHeight="1">
      <c r="A87" s="85">
        <f>'[1]S1 Maquette'!B87</f>
        <v>0</v>
      </c>
      <c r="B87" s="85">
        <f>'[1]S1 Maquette'!C87</f>
        <v>0</v>
      </c>
      <c r="C87" s="43">
        <f>'[1]S1 Maquette'!F87</f>
        <v>0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46"/>
      <c r="W87"/>
    </row>
    <row r="88" spans="1:23" ht="30.6" customHeight="1">
      <c r="A88" s="85">
        <f>'[1]S1 Maquette'!B88</f>
        <v>0</v>
      </c>
      <c r="B88" s="85">
        <f>'[1]S1 Maquette'!C88</f>
        <v>0</v>
      </c>
      <c r="C88" s="43">
        <f>'[1]S1 Maquette'!F88</f>
        <v>0</v>
      </c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46"/>
      <c r="W88"/>
    </row>
    <row r="89" spans="1:23" ht="30.6" customHeight="1">
      <c r="A89" s="85">
        <f>'[1]S1 Maquette'!B89</f>
        <v>0</v>
      </c>
      <c r="B89" s="85">
        <f>'[1]S1 Maquette'!C89</f>
        <v>0</v>
      </c>
      <c r="C89" s="43">
        <f>'[1]S1 Maquette'!F89</f>
        <v>0</v>
      </c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46"/>
      <c r="W89"/>
    </row>
    <row r="90" spans="1:23" ht="30.6" customHeight="1">
      <c r="A90" s="85">
        <f>'[1]S1 Maquette'!B90</f>
        <v>0</v>
      </c>
      <c r="B90" s="85">
        <f>'[1]S1 Maquette'!C90</f>
        <v>0</v>
      </c>
      <c r="C90" s="43">
        <f>'[1]S1 Maquette'!F90</f>
        <v>0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46"/>
      <c r="W90"/>
    </row>
    <row r="91" spans="1:23" ht="30.6" customHeight="1">
      <c r="A91" s="85">
        <f>'[1]S1 Maquette'!B91</f>
        <v>0</v>
      </c>
      <c r="B91" s="85">
        <f>'[1]S1 Maquette'!C91</f>
        <v>0</v>
      </c>
      <c r="C91" s="43">
        <f>'[1]S1 Maquette'!F91</f>
        <v>0</v>
      </c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46"/>
      <c r="W91"/>
    </row>
    <row r="92" spans="1:23" ht="30.6" customHeight="1">
      <c r="A92" s="85">
        <f>'[1]S1 Maquette'!B92</f>
        <v>0</v>
      </c>
      <c r="B92" s="85">
        <f>'[1]S1 Maquette'!C92</f>
        <v>0</v>
      </c>
      <c r="C92" s="43">
        <f>'[1]S1 Maquette'!F92</f>
        <v>0</v>
      </c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46"/>
      <c r="W92"/>
    </row>
    <row r="93" spans="1:23" ht="30.6" customHeight="1">
      <c r="A93" s="85">
        <f>'[1]S1 Maquette'!B93</f>
        <v>0</v>
      </c>
      <c r="B93" s="85">
        <f>'[1]S1 Maquette'!C93</f>
        <v>0</v>
      </c>
      <c r="C93" s="43">
        <f>'[1]S1 Maquette'!F93</f>
        <v>0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46"/>
      <c r="W93"/>
    </row>
    <row r="94" spans="1:23" ht="30.6" customHeight="1">
      <c r="A94" s="85">
        <f>'[1]S1 Maquette'!B94</f>
        <v>0</v>
      </c>
      <c r="B94" s="85">
        <f>'[1]S1 Maquette'!C94</f>
        <v>0</v>
      </c>
      <c r="C94" s="43">
        <f>'[1]S1 Maquette'!F94</f>
        <v>0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46"/>
      <c r="W94"/>
    </row>
    <row r="95" spans="1:23" ht="30.6" customHeight="1">
      <c r="A95" s="85">
        <f>'[1]S1 Maquette'!B95</f>
        <v>0</v>
      </c>
      <c r="B95" s="85">
        <f>'[1]S1 Maquette'!C95</f>
        <v>0</v>
      </c>
      <c r="C95" s="43">
        <f>'[1]S1 Maquette'!F95</f>
        <v>0</v>
      </c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46"/>
      <c r="W95"/>
    </row>
    <row r="96" spans="1:23" ht="30.6" customHeight="1">
      <c r="A96" s="85">
        <f>'[1]S1 Maquette'!B96</f>
        <v>0</v>
      </c>
      <c r="B96" s="85">
        <f>'[1]S1 Maquette'!C96</f>
        <v>0</v>
      </c>
      <c r="C96" s="43">
        <f>'[1]S1 Maquette'!F96</f>
        <v>0</v>
      </c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46"/>
      <c r="W96"/>
    </row>
    <row r="97" spans="1:23" ht="30.6" customHeight="1">
      <c r="A97" s="85">
        <f>'[1]S1 Maquette'!B97</f>
        <v>0</v>
      </c>
      <c r="B97" s="85">
        <f>'[1]S1 Maquette'!C97</f>
        <v>0</v>
      </c>
      <c r="C97" s="43">
        <f>'[1]S1 Maquette'!F97</f>
        <v>0</v>
      </c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46"/>
      <c r="W97"/>
    </row>
    <row r="98" spans="1:23" ht="30.6" customHeight="1">
      <c r="A98" s="85">
        <f>'[1]S1 Maquette'!B98</f>
        <v>0</v>
      </c>
      <c r="B98" s="85">
        <f>'[1]S1 Maquette'!C98</f>
        <v>0</v>
      </c>
      <c r="C98" s="43">
        <f>'[1]S1 Maquette'!F98</f>
        <v>0</v>
      </c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46"/>
      <c r="W98"/>
    </row>
    <row r="99" spans="1:23" ht="30.6" customHeight="1">
      <c r="A99" s="85">
        <f>'[1]S1 Maquette'!B99</f>
        <v>0</v>
      </c>
      <c r="B99" s="85">
        <f>'[1]S1 Maquette'!C99</f>
        <v>0</v>
      </c>
      <c r="C99" s="43">
        <f>'[1]S1 Maquette'!F99</f>
        <v>0</v>
      </c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46"/>
      <c r="W99"/>
    </row>
    <row r="100" spans="1:23" ht="30.6" customHeight="1">
      <c r="A100" s="85">
        <f>'[1]S1 Maquette'!B100</f>
        <v>0</v>
      </c>
      <c r="B100" s="85">
        <f>'[1]S1 Maquette'!C100</f>
        <v>0</v>
      </c>
      <c r="C100" s="43">
        <f>'[1]S1 Maquette'!F100</f>
        <v>0</v>
      </c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46"/>
      <c r="W100"/>
    </row>
    <row r="101" spans="1:23" ht="30.6" customHeight="1">
      <c r="A101" s="85">
        <f>'[1]S1 Maquette'!B101</f>
        <v>0</v>
      </c>
      <c r="B101" s="85">
        <f>'[1]S1 Maquette'!C101</f>
        <v>0</v>
      </c>
      <c r="C101" s="43">
        <f>'[1]S1 Maquette'!F101</f>
        <v>0</v>
      </c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46"/>
      <c r="W101"/>
    </row>
    <row r="102" spans="1:23" ht="30.6" customHeight="1">
      <c r="A102" s="85">
        <f>'[1]S1 Maquette'!B102</f>
        <v>0</v>
      </c>
      <c r="B102" s="85">
        <f>'[1]S1 Maquette'!C102</f>
        <v>0</v>
      </c>
      <c r="C102" s="43">
        <f>'[1]S1 Maquette'!F102</f>
        <v>0</v>
      </c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46"/>
      <c r="W102"/>
    </row>
    <row r="103" spans="1:23" ht="30.6" customHeight="1">
      <c r="A103" s="85">
        <f>'[1]S1 Maquette'!B103</f>
        <v>0</v>
      </c>
      <c r="B103" s="85">
        <f>'[1]S1 Maquette'!C103</f>
        <v>0</v>
      </c>
      <c r="C103" s="43">
        <f>'[1]S1 Maquette'!F103</f>
        <v>0</v>
      </c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46"/>
      <c r="W103"/>
    </row>
    <row r="104" spans="1:23" ht="30.6" customHeight="1">
      <c r="A104" s="85">
        <f>'[1]S1 Maquette'!B104</f>
        <v>0</v>
      </c>
      <c r="B104" s="85">
        <f>'[1]S1 Maquette'!C104</f>
        <v>0</v>
      </c>
      <c r="C104" s="43">
        <f>'[1]S1 Maquette'!F104</f>
        <v>0</v>
      </c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46"/>
      <c r="W104"/>
    </row>
    <row r="105" spans="1:23" ht="30.6" customHeight="1">
      <c r="A105" s="85">
        <f>'[1]S1 Maquette'!B105</f>
        <v>0</v>
      </c>
      <c r="B105" s="85">
        <f>'[1]S1 Maquette'!C105</f>
        <v>0</v>
      </c>
      <c r="C105" s="43">
        <f>'[1]S1 Maquette'!F105</f>
        <v>0</v>
      </c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46"/>
      <c r="W105"/>
    </row>
    <row r="106" spans="1:23" ht="30.6" customHeight="1">
      <c r="A106" s="85">
        <f>'[1]S1 Maquette'!B106</f>
        <v>0</v>
      </c>
      <c r="B106" s="85">
        <f>'[1]S1 Maquette'!C106</f>
        <v>0</v>
      </c>
      <c r="C106" s="43">
        <f>'[1]S1 Maquette'!F106</f>
        <v>0</v>
      </c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46"/>
      <c r="W106"/>
    </row>
    <row r="107" spans="1:23" ht="30.6" customHeight="1">
      <c r="A107" s="85">
        <f>'[1]S1 Maquette'!B107</f>
        <v>0</v>
      </c>
      <c r="B107" s="85">
        <f>'[1]S1 Maquette'!C107</f>
        <v>0</v>
      </c>
      <c r="C107" s="43">
        <f>'[1]S1 Maquette'!F107</f>
        <v>0</v>
      </c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46"/>
      <c r="W107"/>
    </row>
    <row r="108" spans="1:23" ht="30.6" customHeight="1">
      <c r="A108" s="85">
        <f>'[1]S1 Maquette'!B108</f>
        <v>0</v>
      </c>
      <c r="B108" s="85">
        <f>'[1]S1 Maquette'!C108</f>
        <v>0</v>
      </c>
      <c r="C108" s="43">
        <f>'[1]S1 Maquette'!F108</f>
        <v>0</v>
      </c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46"/>
      <c r="W108"/>
    </row>
    <row r="109" spans="1:23" ht="30.6" customHeight="1">
      <c r="A109" s="85">
        <f>'[1]S1 Maquette'!B109</f>
        <v>0</v>
      </c>
      <c r="B109" s="85">
        <f>'[1]S1 Maquette'!C109</f>
        <v>0</v>
      </c>
      <c r="C109" s="43">
        <f>'[1]S1 Maquette'!F109</f>
        <v>0</v>
      </c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46"/>
      <c r="W109"/>
    </row>
    <row r="110" spans="1:23" ht="30.6" customHeight="1">
      <c r="A110" s="85">
        <f>'[1]S1 Maquette'!B110</f>
        <v>0</v>
      </c>
      <c r="B110" s="85">
        <f>'[1]S1 Maquette'!C110</f>
        <v>0</v>
      </c>
      <c r="C110" s="43">
        <f>'[1]S1 Maquette'!F110</f>
        <v>0</v>
      </c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46"/>
      <c r="W110"/>
    </row>
    <row r="111" spans="1:23" ht="30.6" customHeight="1">
      <c r="A111" s="85">
        <f>'[1]S1 Maquette'!B111</f>
        <v>0</v>
      </c>
      <c r="B111" s="85">
        <f>'[1]S1 Maquette'!C111</f>
        <v>0</v>
      </c>
      <c r="C111" s="43">
        <f>'[1]S1 Maquette'!F111</f>
        <v>0</v>
      </c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46"/>
      <c r="W111"/>
    </row>
    <row r="112" spans="1:23" ht="30.6" customHeight="1">
      <c r="A112" s="85">
        <f>'[1]S1 Maquette'!B112</f>
        <v>0</v>
      </c>
      <c r="B112" s="85">
        <f>'[1]S1 Maquette'!C112</f>
        <v>0</v>
      </c>
      <c r="C112" s="43">
        <f>'[1]S1 Maquette'!F112</f>
        <v>0</v>
      </c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46"/>
      <c r="W112"/>
    </row>
    <row r="113" spans="1:23" ht="30.6" customHeight="1">
      <c r="A113" s="85">
        <f>'[1]S1 Maquette'!B113</f>
        <v>0</v>
      </c>
      <c r="B113" s="85">
        <f>'[1]S1 Maquette'!C113</f>
        <v>0</v>
      </c>
      <c r="C113" s="43">
        <f>'[1]S1 Maquette'!F113</f>
        <v>0</v>
      </c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46"/>
      <c r="W113"/>
    </row>
    <row r="114" spans="1:23" ht="30.6" customHeight="1">
      <c r="A114" s="85">
        <f>'[1]S1 Maquette'!B114</f>
        <v>0</v>
      </c>
      <c r="B114" s="85">
        <f>'[1]S1 Maquette'!C114</f>
        <v>0</v>
      </c>
      <c r="C114" s="43">
        <f>'[1]S1 Maquette'!F114</f>
        <v>0</v>
      </c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46"/>
      <c r="W114"/>
    </row>
    <row r="115" spans="1:23" ht="30.6" customHeight="1">
      <c r="A115" s="85">
        <f>'[1]S1 Maquette'!B115</f>
        <v>0</v>
      </c>
      <c r="B115" s="85">
        <f>'[1]S1 Maquette'!C115</f>
        <v>0</v>
      </c>
      <c r="C115" s="43">
        <f>'[1]S1 Maquette'!F115</f>
        <v>0</v>
      </c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46"/>
      <c r="W115"/>
    </row>
    <row r="116" spans="1:23" ht="30.6" customHeight="1">
      <c r="A116" s="85">
        <f>'[1]S1 Maquette'!B116</f>
        <v>0</v>
      </c>
      <c r="B116" s="85">
        <f>'[1]S1 Maquette'!C116</f>
        <v>0</v>
      </c>
      <c r="C116" s="43">
        <f>'[1]S1 Maquette'!F116</f>
        <v>0</v>
      </c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46"/>
      <c r="W116"/>
    </row>
    <row r="117" spans="1:23" ht="30.6" customHeight="1">
      <c r="A117" s="85">
        <f>'[1]S1 Maquette'!B117</f>
        <v>0</v>
      </c>
      <c r="B117" s="85">
        <f>'[1]S1 Maquette'!C117</f>
        <v>0</v>
      </c>
      <c r="C117" s="43">
        <f>'[1]S1 Maquette'!F117</f>
        <v>0</v>
      </c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46"/>
      <c r="W117"/>
    </row>
    <row r="118" spans="1:23" ht="30.6" customHeight="1">
      <c r="A118" s="85">
        <f>'[1]S1 Maquette'!B118</f>
        <v>0</v>
      </c>
      <c r="B118" s="85">
        <f>'[1]S1 Maquette'!C118</f>
        <v>0</v>
      </c>
      <c r="C118" s="43">
        <f>'[1]S1 Maquette'!F118</f>
        <v>0</v>
      </c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46"/>
      <c r="W118"/>
    </row>
    <row r="119" spans="1:23" ht="30.6" customHeight="1">
      <c r="A119" s="85">
        <f>'[1]S1 Maquette'!B119</f>
        <v>0</v>
      </c>
      <c r="B119" s="85">
        <f>'[1]S1 Maquette'!C119</f>
        <v>0</v>
      </c>
      <c r="C119" s="43">
        <f>'[1]S1 Maquette'!F119</f>
        <v>0</v>
      </c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46"/>
      <c r="W119"/>
    </row>
    <row r="120" spans="1:23" ht="30.6" customHeight="1">
      <c r="A120" s="85">
        <f>'[1]S1 Maquette'!B120</f>
        <v>0</v>
      </c>
      <c r="B120" s="85">
        <f>'[1]S1 Maquette'!C120</f>
        <v>0</v>
      </c>
      <c r="C120" s="43">
        <f>'[1]S1 Maquette'!F120</f>
        <v>0</v>
      </c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46"/>
      <c r="W120"/>
    </row>
    <row r="121" spans="1:23" ht="30.6" customHeight="1">
      <c r="A121" s="85">
        <f>'[1]S1 Maquette'!B121</f>
        <v>0</v>
      </c>
      <c r="B121" s="85">
        <f>'[1]S1 Maquette'!C121</f>
        <v>0</v>
      </c>
      <c r="C121" s="43">
        <f>'[1]S1 Maquette'!F121</f>
        <v>0</v>
      </c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46"/>
      <c r="W121"/>
    </row>
    <row r="122" spans="1:23" ht="30.6" customHeight="1">
      <c r="A122" s="85">
        <f>'[1]S1 Maquette'!B122</f>
        <v>0</v>
      </c>
      <c r="B122" s="85">
        <f>'[1]S1 Maquette'!C122</f>
        <v>0</v>
      </c>
      <c r="C122" s="43">
        <f>'[1]S1 Maquette'!F122</f>
        <v>0</v>
      </c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46"/>
      <c r="W122"/>
    </row>
    <row r="123" spans="1:23" ht="30.6" customHeight="1">
      <c r="A123" s="85">
        <f>'[1]S1 Maquette'!B123</f>
        <v>0</v>
      </c>
      <c r="B123" s="85">
        <f>'[1]S1 Maquette'!C123</f>
        <v>0</v>
      </c>
      <c r="C123" s="43">
        <f>'[1]S1 Maquette'!F123</f>
        <v>0</v>
      </c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46"/>
      <c r="W123"/>
    </row>
    <row r="124" spans="1:23" ht="30.6" customHeight="1">
      <c r="A124" s="85">
        <f>'[1]S1 Maquette'!B124</f>
        <v>0</v>
      </c>
      <c r="B124" s="85">
        <f>'[1]S1 Maquette'!C124</f>
        <v>0</v>
      </c>
      <c r="C124" s="43">
        <f>'[1]S1 Maquette'!F124</f>
        <v>0</v>
      </c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46"/>
      <c r="W124"/>
    </row>
    <row r="125" spans="1:23" ht="30.6" customHeight="1">
      <c r="A125" s="85">
        <f>'[1]S1 Maquette'!B125</f>
        <v>0</v>
      </c>
      <c r="B125" s="85">
        <f>'[1]S1 Maquette'!C125</f>
        <v>0</v>
      </c>
      <c r="C125" s="43">
        <f>'[1]S1 Maquette'!F125</f>
        <v>0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46"/>
      <c r="W125"/>
    </row>
    <row r="126" spans="1:23" ht="30.6" customHeight="1">
      <c r="A126" s="85">
        <f>'[1]S1 Maquette'!B126</f>
        <v>0</v>
      </c>
      <c r="B126" s="85">
        <f>'[1]S1 Maquette'!C126</f>
        <v>0</v>
      </c>
      <c r="C126" s="43">
        <f>'[1]S1 Maquette'!F126</f>
        <v>0</v>
      </c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46"/>
      <c r="W126"/>
    </row>
    <row r="127" spans="1:23" ht="30.6" customHeight="1">
      <c r="A127" s="85">
        <f>'[1]S1 Maquette'!B127</f>
        <v>0</v>
      </c>
      <c r="B127" s="85">
        <f>'[1]S1 Maquette'!C127</f>
        <v>0</v>
      </c>
      <c r="C127" s="43">
        <f>'[1]S1 Maquette'!F127</f>
        <v>0</v>
      </c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46"/>
      <c r="W127"/>
    </row>
    <row r="128" spans="1:23" ht="30.6" customHeight="1">
      <c r="A128" s="85">
        <f>'[1]S1 Maquette'!B128</f>
        <v>0</v>
      </c>
      <c r="B128" s="85">
        <f>'[1]S1 Maquette'!C128</f>
        <v>0</v>
      </c>
      <c r="C128" s="43">
        <f>'[1]S1 Maquette'!F128</f>
        <v>0</v>
      </c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46"/>
      <c r="W128"/>
    </row>
    <row r="129" spans="1:23" ht="30.6" customHeight="1">
      <c r="A129" s="85">
        <f>'[1]S1 Maquette'!B129</f>
        <v>0</v>
      </c>
      <c r="B129" s="85">
        <f>'[1]S1 Maquette'!C129</f>
        <v>0</v>
      </c>
      <c r="C129" s="43">
        <f>'[1]S1 Maquette'!F129</f>
        <v>0</v>
      </c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46"/>
      <c r="W129"/>
    </row>
    <row r="130" spans="1:23" ht="30.6" customHeight="1">
      <c r="A130" s="85">
        <f>'[1]S1 Maquette'!B130</f>
        <v>0</v>
      </c>
      <c r="B130" s="85">
        <f>'[1]S1 Maquette'!C130</f>
        <v>0</v>
      </c>
      <c r="C130" s="43">
        <f>'[1]S1 Maquette'!F130</f>
        <v>0</v>
      </c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46"/>
      <c r="W130"/>
    </row>
    <row r="131" spans="1:23" ht="30.6" customHeight="1">
      <c r="A131" s="85">
        <f>'[1]S1 Maquette'!B131</f>
        <v>0</v>
      </c>
      <c r="B131" s="85">
        <f>'[1]S1 Maquette'!C131</f>
        <v>0</v>
      </c>
      <c r="C131" s="43">
        <f>'[1]S1 Maquette'!F131</f>
        <v>0</v>
      </c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46"/>
      <c r="W131"/>
    </row>
    <row r="132" spans="1:23" ht="30.6" customHeight="1">
      <c r="A132" s="85">
        <f>'[1]S1 Maquette'!B132</f>
        <v>0</v>
      </c>
      <c r="B132" s="85">
        <f>'[1]S1 Maquette'!C132</f>
        <v>0</v>
      </c>
      <c r="C132" s="43">
        <f>'[1]S1 Maquette'!F132</f>
        <v>0</v>
      </c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46"/>
      <c r="W132"/>
    </row>
    <row r="133" spans="1:23" ht="30.6" customHeight="1">
      <c r="A133" s="85">
        <f>'[1]S1 Maquette'!B133</f>
        <v>0</v>
      </c>
      <c r="B133" s="85">
        <f>'[1]S1 Maquette'!C133</f>
        <v>0</v>
      </c>
      <c r="C133" s="43">
        <f>'[1]S1 Maquette'!F133</f>
        <v>0</v>
      </c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46"/>
      <c r="W133"/>
    </row>
    <row r="134" spans="1:23" ht="30.6" customHeight="1">
      <c r="A134" s="85">
        <f>'[1]S1 Maquette'!B134</f>
        <v>0</v>
      </c>
      <c r="B134" s="85">
        <f>'[1]S1 Maquette'!C134</f>
        <v>0</v>
      </c>
      <c r="C134" s="43">
        <f>'[1]S1 Maquette'!F134</f>
        <v>0</v>
      </c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46"/>
      <c r="W134"/>
    </row>
    <row r="135" spans="1:23" ht="30.6" customHeight="1">
      <c r="A135" s="85">
        <f>'[1]S1 Maquette'!B135</f>
        <v>0</v>
      </c>
      <c r="B135" s="85">
        <f>'[1]S1 Maquette'!C135</f>
        <v>0</v>
      </c>
      <c r="C135" s="43">
        <f>'[1]S1 Maquette'!F135</f>
        <v>0</v>
      </c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46"/>
      <c r="W135"/>
    </row>
    <row r="136" spans="1:23" ht="30.6" customHeight="1">
      <c r="A136" s="85">
        <f>'[1]S1 Maquette'!B136</f>
        <v>0</v>
      </c>
      <c r="B136" s="85">
        <f>'[1]S1 Maquette'!C136</f>
        <v>0</v>
      </c>
      <c r="C136" s="43">
        <f>'[1]S1 Maquette'!F136</f>
        <v>0</v>
      </c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46"/>
      <c r="W136"/>
    </row>
    <row r="137" spans="1:23" ht="30.6" customHeight="1">
      <c r="A137" s="85">
        <f>'[1]S1 Maquette'!B137</f>
        <v>0</v>
      </c>
      <c r="B137" s="85">
        <f>'[1]S1 Maquette'!C137</f>
        <v>0</v>
      </c>
      <c r="C137" s="43">
        <f>'[1]S1 Maquette'!F137</f>
        <v>0</v>
      </c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46"/>
      <c r="W137"/>
    </row>
    <row r="138" spans="1:23" ht="30.6" customHeight="1">
      <c r="A138" s="85">
        <f>'[1]S1 Maquette'!B138</f>
        <v>0</v>
      </c>
      <c r="B138" s="85">
        <f>'[1]S1 Maquette'!C138</f>
        <v>0</v>
      </c>
      <c r="C138" s="43">
        <f>'[1]S1 Maquette'!F138</f>
        <v>0</v>
      </c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46"/>
      <c r="W138"/>
    </row>
    <row r="139" spans="1:23" ht="30.6" customHeight="1">
      <c r="A139" s="85">
        <f>'[1]S1 Maquette'!B139</f>
        <v>0</v>
      </c>
      <c r="B139" s="85">
        <f>'[1]S1 Maquette'!C139</f>
        <v>0</v>
      </c>
      <c r="C139" s="43">
        <f>'[1]S1 Maquette'!F139</f>
        <v>0</v>
      </c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46"/>
      <c r="W139"/>
    </row>
    <row r="140" spans="1:23" ht="30.6" customHeight="1">
      <c r="A140" s="85">
        <f>'[1]S1 Maquette'!B140</f>
        <v>0</v>
      </c>
      <c r="B140" s="85">
        <f>'[1]S1 Maquette'!C140</f>
        <v>0</v>
      </c>
      <c r="C140" s="43">
        <f>'[1]S1 Maquette'!F140</f>
        <v>0</v>
      </c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46"/>
      <c r="W140"/>
    </row>
    <row r="141" spans="1:23" ht="30.6" customHeight="1">
      <c r="A141" s="85">
        <f>'[1]S1 Maquette'!B141</f>
        <v>0</v>
      </c>
      <c r="B141" s="85">
        <f>'[1]S1 Maquette'!C141</f>
        <v>0</v>
      </c>
      <c r="C141" s="43">
        <f>'[1]S1 Maquette'!F141</f>
        <v>0</v>
      </c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46"/>
      <c r="W141"/>
    </row>
    <row r="142" spans="1:23" ht="30.6" customHeight="1">
      <c r="A142" s="85">
        <f>'[1]S1 Maquette'!B142</f>
        <v>0</v>
      </c>
      <c r="B142" s="85">
        <f>'[1]S1 Maquette'!C142</f>
        <v>0</v>
      </c>
      <c r="C142" s="43">
        <f>'[1]S1 Maquette'!F142</f>
        <v>0</v>
      </c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46"/>
      <c r="W142"/>
    </row>
    <row r="143" spans="1:23" ht="30.6" customHeight="1">
      <c r="A143" s="85">
        <f>'[1]S1 Maquette'!B143</f>
        <v>0</v>
      </c>
      <c r="B143" s="85">
        <f>'[1]S1 Maquette'!C143</f>
        <v>0</v>
      </c>
      <c r="C143" s="43">
        <f>'[1]S1 Maquette'!F143</f>
        <v>0</v>
      </c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46"/>
      <c r="W143"/>
    </row>
    <row r="144" spans="1:23" ht="30.6" customHeight="1">
      <c r="A144" s="85">
        <f>'[1]S1 Maquette'!B144</f>
        <v>0</v>
      </c>
      <c r="B144" s="85">
        <f>'[1]S1 Maquette'!C144</f>
        <v>0</v>
      </c>
      <c r="C144" s="43">
        <f>'[1]S1 Maquette'!F144</f>
        <v>0</v>
      </c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46"/>
      <c r="W144"/>
    </row>
    <row r="145" spans="1:23" ht="30.6" customHeight="1">
      <c r="A145" s="85">
        <f>'[1]S1 Maquette'!B145</f>
        <v>0</v>
      </c>
      <c r="B145" s="85">
        <f>'[1]S1 Maquette'!C145</f>
        <v>0</v>
      </c>
      <c r="C145" s="43">
        <f>'[1]S1 Maquette'!F145</f>
        <v>0</v>
      </c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46"/>
      <c r="W145"/>
    </row>
    <row r="146" spans="1:23" ht="30.6" customHeight="1">
      <c r="A146" s="85">
        <f>'[1]S1 Maquette'!B146</f>
        <v>0</v>
      </c>
      <c r="B146" s="85">
        <f>'[1]S1 Maquette'!C146</f>
        <v>0</v>
      </c>
      <c r="C146" s="43">
        <f>'[1]S1 Maquette'!F146</f>
        <v>0</v>
      </c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46"/>
      <c r="W146"/>
    </row>
    <row r="147" spans="1:23" ht="30.6" customHeight="1">
      <c r="A147" s="85">
        <f>'[1]S1 Maquette'!B147</f>
        <v>0</v>
      </c>
      <c r="B147" s="85">
        <f>'[1]S1 Maquette'!C147</f>
        <v>0</v>
      </c>
      <c r="C147" s="43">
        <f>'[1]S1 Maquette'!F147</f>
        <v>0</v>
      </c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46"/>
      <c r="W147"/>
    </row>
    <row r="148" spans="1:23" ht="30.6" customHeight="1">
      <c r="A148" s="85">
        <f>'[1]S1 Maquette'!B148</f>
        <v>0</v>
      </c>
      <c r="B148" s="85">
        <f>'[1]S1 Maquette'!C148</f>
        <v>0</v>
      </c>
      <c r="C148" s="43">
        <f>'[1]S1 Maquette'!F148</f>
        <v>0</v>
      </c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46"/>
      <c r="W148"/>
    </row>
    <row r="149" spans="1:23" ht="30.6" customHeight="1">
      <c r="A149" s="85">
        <f>'[1]S1 Maquette'!B149</f>
        <v>0</v>
      </c>
      <c r="B149" s="85">
        <f>'[1]S1 Maquette'!C149</f>
        <v>0</v>
      </c>
      <c r="C149" s="43">
        <f>'[1]S1 Maquette'!F149</f>
        <v>0</v>
      </c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46"/>
      <c r="W149"/>
    </row>
    <row r="150" spans="1:23" ht="30.6" customHeight="1">
      <c r="A150" s="85">
        <f>'[1]S1 Maquette'!B150</f>
        <v>0</v>
      </c>
      <c r="B150" s="85">
        <f>'[1]S1 Maquette'!C150</f>
        <v>0</v>
      </c>
      <c r="C150" s="43">
        <f>'[1]S1 Maquette'!F150</f>
        <v>0</v>
      </c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46"/>
      <c r="W150"/>
    </row>
    <row r="151" spans="1:23" ht="30.6" customHeight="1">
      <c r="A151" s="85">
        <f>'[1]S1 Maquette'!B151</f>
        <v>0</v>
      </c>
      <c r="B151" s="85">
        <f>'[1]S1 Maquette'!C151</f>
        <v>0</v>
      </c>
      <c r="C151" s="43">
        <f>'[1]S1 Maquette'!F151</f>
        <v>0</v>
      </c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46"/>
      <c r="W151"/>
    </row>
    <row r="152" spans="1:23" ht="30.6" customHeight="1">
      <c r="A152" s="85">
        <f>'[1]S1 Maquette'!B152</f>
        <v>0</v>
      </c>
      <c r="B152" s="85">
        <f>'[1]S1 Maquette'!C152</f>
        <v>0</v>
      </c>
      <c r="C152" s="43">
        <f>'[1]S1 Maquette'!F152</f>
        <v>0</v>
      </c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46"/>
      <c r="W152"/>
    </row>
    <row r="153" spans="1:23" ht="30.6" customHeight="1">
      <c r="A153" s="85">
        <f>'[1]S1 Maquette'!B153</f>
        <v>0</v>
      </c>
      <c r="B153" s="85">
        <f>'[1]S1 Maquette'!C153</f>
        <v>0</v>
      </c>
      <c r="C153" s="43">
        <f>'[1]S1 Maquette'!F153</f>
        <v>0</v>
      </c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46"/>
      <c r="W153"/>
    </row>
    <row r="154" spans="1:23" ht="30.6" customHeight="1">
      <c r="A154" s="85">
        <f>'[1]S1 Maquette'!B154</f>
        <v>0</v>
      </c>
      <c r="B154" s="85">
        <f>'[1]S1 Maquette'!C154</f>
        <v>0</v>
      </c>
      <c r="C154" s="43">
        <f>'[1]S1 Maquette'!F154</f>
        <v>0</v>
      </c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46"/>
      <c r="W154"/>
    </row>
    <row r="155" spans="1:23" ht="30.6" customHeight="1">
      <c r="A155" s="85">
        <f>'[1]S1 Maquette'!B155</f>
        <v>0</v>
      </c>
      <c r="B155" s="85">
        <f>'[1]S1 Maquette'!C155</f>
        <v>0</v>
      </c>
      <c r="C155" s="43">
        <f>'[1]S1 Maquette'!F155</f>
        <v>0</v>
      </c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46"/>
      <c r="W155"/>
    </row>
    <row r="156" spans="1:23" ht="30.6" customHeight="1">
      <c r="A156" s="85">
        <f>'[1]S1 Maquette'!B156</f>
        <v>0</v>
      </c>
      <c r="B156" s="85">
        <f>'[1]S1 Maquette'!C156</f>
        <v>0</v>
      </c>
      <c r="C156" s="43">
        <f>'[1]S1 Maquette'!F156</f>
        <v>0</v>
      </c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46"/>
      <c r="W156"/>
    </row>
    <row r="157" spans="1:23" ht="30.6" customHeight="1">
      <c r="A157" s="85">
        <f>'[1]S1 Maquette'!B157</f>
        <v>0</v>
      </c>
      <c r="B157" s="85">
        <f>'[1]S1 Maquette'!C157</f>
        <v>0</v>
      </c>
      <c r="C157" s="43">
        <f>'[1]S1 Maquette'!F157</f>
        <v>0</v>
      </c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46"/>
      <c r="W157"/>
    </row>
    <row r="158" spans="1:23" ht="30.6" customHeight="1">
      <c r="A158" s="85">
        <f>'[1]S1 Maquette'!B158</f>
        <v>0</v>
      </c>
      <c r="B158" s="85">
        <f>'[1]S1 Maquette'!C158</f>
        <v>0</v>
      </c>
      <c r="C158" s="43">
        <f>'[1]S1 Maquette'!F158</f>
        <v>0</v>
      </c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46"/>
      <c r="W158"/>
    </row>
    <row r="159" spans="1:23" ht="30.6" customHeight="1">
      <c r="A159" s="85">
        <f>'[1]S1 Maquette'!B159</f>
        <v>0</v>
      </c>
      <c r="B159" s="85">
        <f>'[1]S1 Maquette'!C159</f>
        <v>0</v>
      </c>
      <c r="C159" s="43">
        <f>'[1]S1 Maquette'!F159</f>
        <v>0</v>
      </c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46"/>
      <c r="W159"/>
    </row>
    <row r="160" spans="1:23" ht="30.6" customHeight="1">
      <c r="A160" s="85">
        <f>'[1]S1 Maquette'!B160</f>
        <v>0</v>
      </c>
      <c r="B160" s="85">
        <f>'[1]S1 Maquette'!C160</f>
        <v>0</v>
      </c>
      <c r="C160" s="43">
        <f>'[1]S1 Maquette'!F160</f>
        <v>0</v>
      </c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46"/>
      <c r="W160"/>
    </row>
    <row r="161" spans="1:23" ht="30.6" customHeight="1">
      <c r="A161" s="85">
        <f>'[1]S1 Maquette'!B161</f>
        <v>0</v>
      </c>
      <c r="B161" s="85">
        <f>'[1]S1 Maquette'!C161</f>
        <v>0</v>
      </c>
      <c r="C161" s="43">
        <f>'[1]S1 Maquette'!F161</f>
        <v>0</v>
      </c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46"/>
      <c r="W161"/>
    </row>
    <row r="162" spans="1:23" ht="30.6" customHeight="1">
      <c r="A162" s="85">
        <f>'[1]S1 Maquette'!B162</f>
        <v>0</v>
      </c>
      <c r="B162" s="85">
        <f>'[1]S1 Maquette'!C162</f>
        <v>0</v>
      </c>
      <c r="C162" s="43">
        <f>'[1]S1 Maquette'!F162</f>
        <v>0</v>
      </c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46"/>
      <c r="W162"/>
    </row>
    <row r="163" spans="1:23" ht="30.6" customHeight="1">
      <c r="A163" s="85">
        <f>'[1]S1 Maquette'!B163</f>
        <v>0</v>
      </c>
      <c r="B163" s="85">
        <f>'[1]S1 Maquette'!C163</f>
        <v>0</v>
      </c>
      <c r="C163" s="43">
        <f>'[1]S1 Maquette'!F163</f>
        <v>0</v>
      </c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46"/>
      <c r="W163"/>
    </row>
    <row r="164" spans="1:23" ht="30.6" customHeight="1">
      <c r="A164" s="85">
        <f>'[1]S1 Maquette'!B164</f>
        <v>0</v>
      </c>
      <c r="B164" s="85">
        <f>'[1]S1 Maquette'!C164</f>
        <v>0</v>
      </c>
      <c r="C164" s="43">
        <f>'[1]S1 Maquette'!F164</f>
        <v>0</v>
      </c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46"/>
      <c r="W164"/>
    </row>
    <row r="165" spans="1:23" ht="30.6" customHeight="1">
      <c r="A165" s="85">
        <f>'[1]S1 Maquette'!B165</f>
        <v>0</v>
      </c>
      <c r="B165" s="85">
        <f>'[1]S1 Maquette'!C165</f>
        <v>0</v>
      </c>
      <c r="C165" s="43">
        <f>'[1]S1 Maquette'!F165</f>
        <v>0</v>
      </c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46"/>
      <c r="W165"/>
    </row>
    <row r="166" spans="1:23" ht="30.6" customHeight="1">
      <c r="A166" s="85">
        <f>'[1]S1 Maquette'!B166</f>
        <v>0</v>
      </c>
      <c r="B166" s="85">
        <f>'[1]S1 Maquette'!C166</f>
        <v>0</v>
      </c>
      <c r="C166" s="43">
        <f>'[1]S1 Maquette'!F166</f>
        <v>0</v>
      </c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46"/>
      <c r="W166"/>
    </row>
    <row r="167" spans="1:23" ht="30.6" customHeight="1">
      <c r="A167" s="85">
        <f>'[1]S1 Maquette'!B167</f>
        <v>0</v>
      </c>
      <c r="B167" s="85">
        <f>'[1]S1 Maquette'!C167</f>
        <v>0</v>
      </c>
      <c r="C167" s="43">
        <f>'[1]S1 Maquette'!F167</f>
        <v>0</v>
      </c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46"/>
      <c r="W167"/>
    </row>
    <row r="168" spans="1:23" ht="30.6" customHeight="1">
      <c r="A168" s="85">
        <f>'[1]S1 Maquette'!B168</f>
        <v>0</v>
      </c>
      <c r="B168" s="85">
        <f>'[1]S1 Maquette'!C168</f>
        <v>0</v>
      </c>
      <c r="C168" s="43">
        <f>'[1]S1 Maquette'!F168</f>
        <v>0</v>
      </c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46"/>
      <c r="W168"/>
    </row>
    <row r="169" spans="1:23" ht="30.6" customHeight="1">
      <c r="A169" s="85">
        <f>'[1]S1 Maquette'!B169</f>
        <v>0</v>
      </c>
      <c r="B169" s="85">
        <f>'[1]S1 Maquette'!C169</f>
        <v>0</v>
      </c>
      <c r="C169" s="43">
        <f>'[1]S1 Maquette'!F169</f>
        <v>0</v>
      </c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46"/>
      <c r="W169"/>
    </row>
    <row r="170" spans="1:23" ht="30.6" customHeight="1">
      <c r="A170" s="85">
        <f>'[1]S1 Maquette'!B170</f>
        <v>0</v>
      </c>
      <c r="B170" s="85">
        <f>'[1]S1 Maquette'!C170</f>
        <v>0</v>
      </c>
      <c r="C170" s="43">
        <f>'[1]S1 Maquette'!F170</f>
        <v>0</v>
      </c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46"/>
      <c r="W170"/>
    </row>
    <row r="171" spans="1:23" ht="30.6" customHeight="1">
      <c r="A171" s="85">
        <f>'[1]S1 Maquette'!B171</f>
        <v>0</v>
      </c>
      <c r="B171" s="85">
        <f>'[1]S1 Maquette'!C171</f>
        <v>0</v>
      </c>
      <c r="C171" s="43">
        <f>'[1]S1 Maquette'!F171</f>
        <v>0</v>
      </c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46"/>
      <c r="W171"/>
    </row>
    <row r="172" spans="1:23" ht="30.6" customHeight="1">
      <c r="A172" s="85">
        <f>'[1]S1 Maquette'!B172</f>
        <v>0</v>
      </c>
      <c r="B172" s="85">
        <f>'[1]S1 Maquette'!C172</f>
        <v>0</v>
      </c>
      <c r="C172" s="43">
        <f>'[1]S1 Maquette'!F172</f>
        <v>0</v>
      </c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46"/>
      <c r="W172"/>
    </row>
    <row r="173" spans="1:23" ht="30.6" customHeight="1">
      <c r="A173" s="85">
        <f>'[1]S1 Maquette'!B173</f>
        <v>0</v>
      </c>
      <c r="B173" s="85">
        <f>'[1]S1 Maquette'!C173</f>
        <v>0</v>
      </c>
      <c r="C173" s="43">
        <f>'[1]S1 Maquette'!F173</f>
        <v>0</v>
      </c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46"/>
      <c r="W173"/>
    </row>
    <row r="174" spans="1:23" ht="30.6" customHeight="1">
      <c r="A174" s="85">
        <f>'[1]S1 Maquette'!B174</f>
        <v>0</v>
      </c>
      <c r="B174" s="85">
        <f>'[1]S1 Maquette'!C174</f>
        <v>0</v>
      </c>
      <c r="C174" s="43">
        <f>'[1]S1 Maquette'!F174</f>
        <v>0</v>
      </c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46"/>
      <c r="W174"/>
    </row>
    <row r="175" spans="1:23" ht="30.6" customHeight="1">
      <c r="A175" s="85">
        <f>'[1]S1 Maquette'!B175</f>
        <v>0</v>
      </c>
      <c r="B175" s="85">
        <f>'[1]S1 Maquette'!C175</f>
        <v>0</v>
      </c>
      <c r="C175" s="43">
        <f>'[1]S1 Maquette'!F175</f>
        <v>0</v>
      </c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46"/>
      <c r="W175"/>
    </row>
    <row r="176" spans="1:23" ht="30.6" customHeight="1">
      <c r="A176" s="85">
        <f>'[1]S1 Maquette'!B176</f>
        <v>0</v>
      </c>
      <c r="B176" s="85">
        <f>'[1]S1 Maquette'!C176</f>
        <v>0</v>
      </c>
      <c r="C176" s="43">
        <f>'[1]S1 Maquette'!F176</f>
        <v>0</v>
      </c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46"/>
      <c r="W176"/>
    </row>
    <row r="177" spans="1:23" ht="30.6" customHeight="1">
      <c r="A177" s="85">
        <f>'[1]S1 Maquette'!B177</f>
        <v>0</v>
      </c>
      <c r="B177" s="85">
        <f>'[1]S1 Maquette'!C177</f>
        <v>0</v>
      </c>
      <c r="C177" s="43">
        <f>'[1]S1 Maquette'!F177</f>
        <v>0</v>
      </c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46"/>
      <c r="W177"/>
    </row>
    <row r="178" spans="1:23" ht="30.6" customHeight="1">
      <c r="A178" s="85">
        <f>'[1]S1 Maquette'!B178</f>
        <v>0</v>
      </c>
      <c r="B178" s="85">
        <f>'[1]S1 Maquette'!C178</f>
        <v>0</v>
      </c>
      <c r="C178" s="43">
        <f>'[1]S1 Maquette'!F178</f>
        <v>0</v>
      </c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46"/>
      <c r="W178"/>
    </row>
    <row r="179" spans="1:23" ht="30.6" customHeight="1">
      <c r="A179" s="85">
        <f>'[1]S1 Maquette'!B179</f>
        <v>0</v>
      </c>
      <c r="B179" s="85">
        <f>'[1]S1 Maquette'!C179</f>
        <v>0</v>
      </c>
      <c r="C179" s="43">
        <f>'[1]S1 Maquette'!F179</f>
        <v>0</v>
      </c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46"/>
      <c r="W179"/>
    </row>
    <row r="180" spans="1:23" ht="30.6" customHeight="1">
      <c r="A180" s="85">
        <f>'[1]S1 Maquette'!B180</f>
        <v>0</v>
      </c>
      <c r="B180" s="85">
        <f>'[1]S1 Maquette'!C180</f>
        <v>0</v>
      </c>
      <c r="C180" s="43">
        <f>'[1]S1 Maquette'!F180</f>
        <v>0</v>
      </c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46"/>
      <c r="W180"/>
    </row>
    <row r="181" spans="1:23" ht="30.6" customHeight="1">
      <c r="A181" s="85">
        <f>'[1]S1 Maquette'!B181</f>
        <v>0</v>
      </c>
      <c r="B181" s="85">
        <f>'[1]S1 Maquette'!C181</f>
        <v>0</v>
      </c>
      <c r="C181" s="43">
        <f>'[1]S1 Maquette'!F181</f>
        <v>0</v>
      </c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46"/>
      <c r="W181"/>
    </row>
    <row r="182" spans="1:23" ht="30.6" customHeight="1">
      <c r="A182" s="85">
        <f>'[1]S1 Maquette'!B182</f>
        <v>0</v>
      </c>
      <c r="B182" s="85">
        <f>'[1]S1 Maquette'!C182</f>
        <v>0</v>
      </c>
      <c r="C182" s="43">
        <f>'[1]S1 Maquette'!F182</f>
        <v>0</v>
      </c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46"/>
      <c r="W182"/>
    </row>
    <row r="183" spans="1:23" ht="30.6" customHeight="1">
      <c r="A183" s="85">
        <f>'[1]S1 Maquette'!B183</f>
        <v>0</v>
      </c>
      <c r="B183" s="85">
        <f>'[1]S1 Maquette'!C183</f>
        <v>0</v>
      </c>
      <c r="C183" s="43">
        <f>'[1]S1 Maquette'!F183</f>
        <v>0</v>
      </c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46"/>
      <c r="W183"/>
    </row>
    <row r="184" spans="1:23" ht="30.6" customHeight="1">
      <c r="A184" s="85">
        <f>'[1]S1 Maquette'!B184</f>
        <v>0</v>
      </c>
      <c r="B184" s="85">
        <f>'[1]S1 Maquette'!C184</f>
        <v>0</v>
      </c>
      <c r="C184" s="43">
        <f>'[1]S1 Maquette'!F184</f>
        <v>0</v>
      </c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46"/>
      <c r="W184"/>
    </row>
    <row r="185" spans="1:23" ht="30.6" customHeight="1">
      <c r="A185" s="85">
        <f>'[1]S1 Maquette'!B185</f>
        <v>0</v>
      </c>
      <c r="B185" s="85">
        <f>'[1]S1 Maquette'!C185</f>
        <v>0</v>
      </c>
      <c r="C185" s="43">
        <f>'[1]S1 Maquette'!F185</f>
        <v>0</v>
      </c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46"/>
      <c r="W185"/>
    </row>
    <row r="186" spans="1:23" ht="30.6" customHeight="1">
      <c r="A186" s="85">
        <f>'[1]S1 Maquette'!B186</f>
        <v>0</v>
      </c>
      <c r="B186" s="85">
        <f>'[1]S1 Maquette'!C186</f>
        <v>0</v>
      </c>
      <c r="C186" s="43">
        <f>'[1]S1 Maquette'!F186</f>
        <v>0</v>
      </c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46"/>
      <c r="W186"/>
    </row>
    <row r="187" spans="1:23" ht="30.6" customHeight="1">
      <c r="A187" s="85">
        <f>'[1]S1 Maquette'!B187</f>
        <v>0</v>
      </c>
      <c r="B187" s="85">
        <f>'[1]S1 Maquette'!C187</f>
        <v>0</v>
      </c>
      <c r="C187" s="43">
        <f>'[1]S1 Maquette'!F187</f>
        <v>0</v>
      </c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46"/>
      <c r="W187"/>
    </row>
    <row r="188" spans="1:23" ht="30.6" customHeight="1">
      <c r="A188" s="85">
        <f>'[1]S1 Maquette'!B188</f>
        <v>0</v>
      </c>
      <c r="B188" s="85">
        <f>'[1]S1 Maquette'!C188</f>
        <v>0</v>
      </c>
      <c r="C188" s="43">
        <f>'[1]S1 Maquette'!F188</f>
        <v>0</v>
      </c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46"/>
      <c r="W188"/>
    </row>
    <row r="189" spans="1:23" ht="30.6" customHeight="1">
      <c r="A189" s="85">
        <f>'[1]S1 Maquette'!B189</f>
        <v>0</v>
      </c>
      <c r="B189" s="85">
        <f>'[1]S1 Maquette'!C189</f>
        <v>0</v>
      </c>
      <c r="C189" s="43">
        <f>'[1]S1 Maquette'!F189</f>
        <v>0</v>
      </c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46"/>
      <c r="W189"/>
    </row>
    <row r="190" spans="1:23" ht="30.6" customHeight="1">
      <c r="A190" s="85">
        <f>'[1]S1 Maquette'!B190</f>
        <v>0</v>
      </c>
      <c r="B190" s="85">
        <f>'[1]S1 Maquette'!C190</f>
        <v>0</v>
      </c>
      <c r="C190" s="43">
        <f>'[1]S1 Maquette'!F190</f>
        <v>0</v>
      </c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46"/>
      <c r="W190"/>
    </row>
    <row r="191" spans="1:23" ht="30.6" customHeight="1">
      <c r="A191" s="85">
        <f>'[1]S1 Maquette'!B191</f>
        <v>0</v>
      </c>
      <c r="B191" s="85">
        <f>'[1]S1 Maquette'!C191</f>
        <v>0</v>
      </c>
      <c r="C191" s="43">
        <f>'[1]S1 Maquette'!F191</f>
        <v>0</v>
      </c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46"/>
      <c r="W191"/>
    </row>
    <row r="192" spans="1:23" ht="30.6" customHeight="1">
      <c r="A192" s="85">
        <f>'[1]S1 Maquette'!B192</f>
        <v>0</v>
      </c>
      <c r="B192" s="85">
        <f>'[1]S1 Maquette'!C192</f>
        <v>0</v>
      </c>
      <c r="C192" s="43">
        <f>'[1]S1 Maquette'!F192</f>
        <v>0</v>
      </c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46"/>
      <c r="W192"/>
    </row>
    <row r="193" spans="1:23" ht="30.6" customHeight="1">
      <c r="A193" s="85">
        <f>'[1]S1 Maquette'!B193</f>
        <v>0</v>
      </c>
      <c r="B193" s="85">
        <f>'[1]S1 Maquette'!C193</f>
        <v>0</v>
      </c>
      <c r="C193" s="43">
        <f>'[1]S1 Maquette'!F193</f>
        <v>0</v>
      </c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46"/>
      <c r="W193"/>
    </row>
    <row r="194" spans="1:23" ht="30.6" customHeight="1">
      <c r="A194" s="85">
        <f>'[1]S1 Maquette'!B194</f>
        <v>0</v>
      </c>
      <c r="B194" s="85">
        <f>'[1]S1 Maquette'!C194</f>
        <v>0</v>
      </c>
      <c r="C194" s="43">
        <f>'[1]S1 Maquette'!F194</f>
        <v>0</v>
      </c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46"/>
      <c r="W194"/>
    </row>
    <row r="195" spans="1:23" ht="30.6" customHeight="1">
      <c r="A195" s="85">
        <f>'[1]S1 Maquette'!B195</f>
        <v>0</v>
      </c>
      <c r="B195" s="85">
        <f>'[1]S1 Maquette'!C195</f>
        <v>0</v>
      </c>
      <c r="C195" s="43">
        <f>'[1]S1 Maquette'!F195</f>
        <v>0</v>
      </c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46"/>
      <c r="W195"/>
    </row>
    <row r="196" spans="1:23" ht="30.6" customHeight="1">
      <c r="A196" s="85">
        <f>'[1]S1 Maquette'!B196</f>
        <v>0</v>
      </c>
      <c r="B196" s="85">
        <f>'[1]S1 Maquette'!C196</f>
        <v>0</v>
      </c>
      <c r="C196" s="43">
        <f>'[1]S1 Maquette'!F196</f>
        <v>0</v>
      </c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46"/>
      <c r="W196"/>
    </row>
    <row r="197" spans="1:23" ht="30.6" customHeight="1">
      <c r="A197" s="85">
        <f>'[1]S1 Maquette'!B197</f>
        <v>0</v>
      </c>
      <c r="B197" s="85">
        <f>'[1]S1 Maquette'!C197</f>
        <v>0</v>
      </c>
      <c r="C197" s="43">
        <f>'[1]S1 Maquette'!F197</f>
        <v>0</v>
      </c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46"/>
      <c r="W197"/>
    </row>
    <row r="198" spans="1:23" ht="30.6" customHeight="1">
      <c r="A198" s="85">
        <f>'[1]S1 Maquette'!B198</f>
        <v>0</v>
      </c>
      <c r="B198" s="85">
        <f>'[1]S1 Maquette'!C198</f>
        <v>0</v>
      </c>
      <c r="C198" s="43">
        <f>'[1]S1 Maquette'!F198</f>
        <v>0</v>
      </c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46"/>
      <c r="W198"/>
    </row>
    <row r="199" spans="1:23" ht="30.6" customHeight="1">
      <c r="A199" s="85">
        <f>'[1]S1 Maquette'!B199</f>
        <v>0</v>
      </c>
      <c r="B199" s="85">
        <f>'[1]S1 Maquette'!C199</f>
        <v>0</v>
      </c>
      <c r="C199" s="43">
        <f>'[1]S1 Maquette'!F199</f>
        <v>0</v>
      </c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46"/>
      <c r="W199"/>
    </row>
    <row r="200" spans="1:23" ht="30.6" customHeight="1">
      <c r="A200" s="85">
        <f>'[1]S1 Maquette'!B200</f>
        <v>0</v>
      </c>
      <c r="B200" s="85">
        <f>'[1]S1 Maquette'!C200</f>
        <v>0</v>
      </c>
      <c r="C200" s="43">
        <f>'[1]S1 Maquette'!F200</f>
        <v>0</v>
      </c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46"/>
      <c r="W200"/>
    </row>
    <row r="201" spans="1:23" ht="30.6" customHeight="1">
      <c r="A201" s="85">
        <f>'[1]S1 Maquette'!B201</f>
        <v>0</v>
      </c>
      <c r="B201" s="85">
        <f>'[1]S1 Maquette'!C201</f>
        <v>0</v>
      </c>
      <c r="C201" s="43">
        <f>'[1]S1 Maquette'!F201</f>
        <v>0</v>
      </c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46"/>
      <c r="W201"/>
    </row>
    <row r="202" spans="1:23" ht="30.6" customHeight="1">
      <c r="A202" s="85">
        <f>'[1]S1 Maquette'!B202</f>
        <v>0</v>
      </c>
      <c r="B202" s="85">
        <f>'[1]S1 Maquette'!C202</f>
        <v>0</v>
      </c>
      <c r="C202" s="43">
        <f>'[1]S1 Maquette'!F202</f>
        <v>0</v>
      </c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46"/>
      <c r="W202"/>
    </row>
    <row r="203" spans="1:23" ht="30.6" customHeight="1">
      <c r="A203" s="85">
        <f>'[1]S1 Maquette'!B203</f>
        <v>0</v>
      </c>
      <c r="B203" s="85">
        <f>'[1]S1 Maquette'!C203</f>
        <v>0</v>
      </c>
      <c r="C203" s="43">
        <f>'[1]S1 Maquette'!F203</f>
        <v>0</v>
      </c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46"/>
      <c r="W203"/>
    </row>
    <row r="204" spans="1:23" ht="30.6" customHeight="1">
      <c r="A204" s="85">
        <f>'[1]S1 Maquette'!B204</f>
        <v>0</v>
      </c>
      <c r="B204" s="85">
        <f>'[1]S1 Maquette'!C204</f>
        <v>0</v>
      </c>
      <c r="C204" s="43">
        <f>'[1]S1 Maquette'!F204</f>
        <v>0</v>
      </c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46"/>
      <c r="W204"/>
    </row>
    <row r="205" spans="1:23" ht="30.6" customHeight="1">
      <c r="A205" s="85">
        <f>'[1]S1 Maquette'!B205</f>
        <v>0</v>
      </c>
      <c r="B205" s="85">
        <f>'[1]S1 Maquette'!C205</f>
        <v>0</v>
      </c>
      <c r="C205" s="43">
        <f>'[1]S1 Maquette'!F205</f>
        <v>0</v>
      </c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46"/>
      <c r="W205"/>
    </row>
    <row r="206" spans="1:23" ht="30.6" customHeight="1">
      <c r="A206" s="85">
        <f>'[1]S1 Maquette'!B206</f>
        <v>0</v>
      </c>
      <c r="B206" s="85">
        <f>'[1]S1 Maquette'!C206</f>
        <v>0</v>
      </c>
      <c r="C206" s="43">
        <f>'[1]S1 Maquette'!F206</f>
        <v>0</v>
      </c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46"/>
      <c r="W206"/>
    </row>
    <row r="207" spans="1:23" ht="30.6" customHeight="1">
      <c r="A207" s="85">
        <f>'[1]S1 Maquette'!B207</f>
        <v>0</v>
      </c>
      <c r="B207" s="85">
        <f>'[1]S1 Maquette'!C207</f>
        <v>0</v>
      </c>
      <c r="C207" s="43">
        <f>'[1]S1 Maquette'!F207</f>
        <v>0</v>
      </c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46"/>
      <c r="W207"/>
    </row>
    <row r="208" spans="1:23" ht="30.6" customHeight="1">
      <c r="A208" s="85">
        <f>'[1]S1 Maquette'!B208</f>
        <v>0</v>
      </c>
      <c r="B208" s="85">
        <f>'[1]S1 Maquette'!C208</f>
        <v>0</v>
      </c>
      <c r="C208" s="43">
        <f>'[1]S1 Maquette'!F208</f>
        <v>0</v>
      </c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46"/>
      <c r="W208"/>
    </row>
    <row r="209" spans="1:23" ht="30.6" customHeight="1">
      <c r="A209" s="85">
        <f>'[1]S1 Maquette'!B209</f>
        <v>0</v>
      </c>
      <c r="B209" s="85">
        <f>'[1]S1 Maquette'!C209</f>
        <v>0</v>
      </c>
      <c r="C209" s="43">
        <f>'[1]S1 Maquette'!F209</f>
        <v>0</v>
      </c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46"/>
      <c r="W209"/>
    </row>
    <row r="210" spans="1:23" ht="30.6" customHeight="1">
      <c r="A210" s="85">
        <f>'[1]S1 Maquette'!B210</f>
        <v>0</v>
      </c>
      <c r="B210" s="85">
        <f>'[1]S1 Maquette'!C210</f>
        <v>0</v>
      </c>
      <c r="C210" s="43">
        <f>'[1]S1 Maquette'!F210</f>
        <v>0</v>
      </c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46"/>
      <c r="W210"/>
    </row>
    <row r="211" spans="1:23" ht="30.6" customHeight="1">
      <c r="A211" s="85">
        <f>'[1]S1 Maquette'!B211</f>
        <v>0</v>
      </c>
      <c r="B211" s="85">
        <f>'[1]S1 Maquette'!C211</f>
        <v>0</v>
      </c>
      <c r="C211" s="43">
        <f>'[1]S1 Maquette'!F211</f>
        <v>0</v>
      </c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46"/>
      <c r="W211"/>
    </row>
    <row r="212" spans="1:23" ht="30.6" customHeight="1">
      <c r="A212" s="85">
        <f>'[1]S1 Maquette'!B212</f>
        <v>0</v>
      </c>
      <c r="B212" s="85">
        <f>'[1]S1 Maquette'!C212</f>
        <v>0</v>
      </c>
      <c r="C212" s="43">
        <f>'[1]S1 Maquette'!F212</f>
        <v>0</v>
      </c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46"/>
      <c r="W212"/>
    </row>
    <row r="213" spans="1:23" ht="30.6" customHeight="1">
      <c r="A213" s="85">
        <f>'[1]S1 Maquette'!B213</f>
        <v>0</v>
      </c>
      <c r="B213" s="85">
        <f>'[1]S1 Maquette'!C213</f>
        <v>0</v>
      </c>
      <c r="C213" s="43">
        <f>'[1]S1 Maquette'!F213</f>
        <v>0</v>
      </c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46"/>
      <c r="W213"/>
    </row>
    <row r="214" spans="1:23" ht="30.6" customHeight="1">
      <c r="A214" s="85">
        <f>'[1]S1 Maquette'!B214</f>
        <v>0</v>
      </c>
      <c r="B214" s="85">
        <f>'[1]S1 Maquette'!C214</f>
        <v>0</v>
      </c>
      <c r="C214" s="43">
        <f>'[1]S1 Maquette'!F214</f>
        <v>0</v>
      </c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46"/>
      <c r="W214"/>
    </row>
    <row r="215" spans="1:23" ht="30.6" customHeight="1">
      <c r="A215" s="85">
        <f>'[1]S1 Maquette'!B215</f>
        <v>0</v>
      </c>
      <c r="B215" s="85">
        <f>'[1]S1 Maquette'!C215</f>
        <v>0</v>
      </c>
      <c r="C215" s="43">
        <f>'[1]S1 Maquette'!F215</f>
        <v>0</v>
      </c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46"/>
      <c r="W215"/>
    </row>
    <row r="216" spans="1:23" ht="30.6" customHeight="1">
      <c r="A216" s="85">
        <f>'[1]S1 Maquette'!B216</f>
        <v>0</v>
      </c>
      <c r="B216" s="85">
        <f>'[1]S1 Maquette'!C216</f>
        <v>0</v>
      </c>
      <c r="C216" s="43">
        <f>'[1]S1 Maquette'!F216</f>
        <v>0</v>
      </c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46"/>
      <c r="W216"/>
    </row>
    <row r="217" spans="1:23" ht="30.6" customHeight="1">
      <c r="A217" s="85">
        <f>'[1]S1 Maquette'!B217</f>
        <v>0</v>
      </c>
      <c r="B217" s="85">
        <f>'[1]S1 Maquette'!C217</f>
        <v>0</v>
      </c>
      <c r="C217" s="43">
        <f>'[1]S1 Maquette'!F217</f>
        <v>0</v>
      </c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46"/>
      <c r="W217"/>
    </row>
    <row r="218" spans="1:23" ht="30.6" customHeight="1">
      <c r="A218" s="85">
        <f>'[1]S1 Maquette'!B218</f>
        <v>0</v>
      </c>
      <c r="B218" s="85">
        <f>'[1]S1 Maquette'!C218</f>
        <v>0</v>
      </c>
      <c r="C218" s="43">
        <f>'[1]S1 Maquette'!F218</f>
        <v>0</v>
      </c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46"/>
      <c r="W218"/>
    </row>
    <row r="219" spans="1:23" ht="30.6" customHeight="1">
      <c r="A219" s="85">
        <f>'[1]S1 Maquette'!B219</f>
        <v>0</v>
      </c>
      <c r="B219" s="85">
        <f>'[1]S1 Maquette'!C219</f>
        <v>0</v>
      </c>
      <c r="C219" s="43">
        <f>'[1]S1 Maquette'!F219</f>
        <v>0</v>
      </c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46"/>
      <c r="W219"/>
    </row>
    <row r="220" spans="1:23" ht="30.6" customHeight="1">
      <c r="A220" s="85">
        <f>'[1]S1 Maquette'!B220</f>
        <v>0</v>
      </c>
      <c r="B220" s="85">
        <f>'[1]S1 Maquette'!C220</f>
        <v>0</v>
      </c>
      <c r="C220" s="43">
        <f>'[1]S1 Maquette'!F220</f>
        <v>0</v>
      </c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46"/>
      <c r="W220"/>
    </row>
    <row r="221" spans="1:23" ht="30.6" customHeight="1">
      <c r="A221" s="85">
        <f>'[1]S1 Maquette'!B221</f>
        <v>0</v>
      </c>
      <c r="B221" s="85">
        <f>'[1]S1 Maquette'!C221</f>
        <v>0</v>
      </c>
      <c r="C221" s="43">
        <f>'[1]S1 Maquette'!F221</f>
        <v>0</v>
      </c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46"/>
      <c r="W221"/>
    </row>
    <row r="222" spans="1:23" ht="30.6" customHeight="1">
      <c r="A222" s="85">
        <f>'[1]S1 Maquette'!B222</f>
        <v>0</v>
      </c>
      <c r="B222" s="85">
        <f>'[1]S1 Maquette'!C222</f>
        <v>0</v>
      </c>
      <c r="C222" s="43">
        <f>'[1]S1 Maquette'!F222</f>
        <v>0</v>
      </c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46"/>
      <c r="W222"/>
    </row>
    <row r="223" spans="1:23" ht="30.6" customHeight="1">
      <c r="A223" s="85">
        <f>'[1]S1 Maquette'!B223</f>
        <v>0</v>
      </c>
      <c r="B223" s="85">
        <f>'[1]S1 Maquette'!C223</f>
        <v>0</v>
      </c>
      <c r="C223" s="43">
        <f>'[1]S1 Maquette'!F223</f>
        <v>0</v>
      </c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46"/>
      <c r="W223"/>
    </row>
    <row r="224" spans="1:23" ht="30.6" customHeight="1">
      <c r="A224" s="85">
        <f>'[1]S1 Maquette'!B224</f>
        <v>0</v>
      </c>
      <c r="B224" s="85">
        <f>'[1]S1 Maquette'!C224</f>
        <v>0</v>
      </c>
      <c r="C224" s="43">
        <f>'[1]S1 Maquette'!F224</f>
        <v>0</v>
      </c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46"/>
      <c r="W224"/>
    </row>
    <row r="225" spans="1:23" ht="30.6" customHeight="1">
      <c r="A225" s="85">
        <f>'[1]S1 Maquette'!B225</f>
        <v>0</v>
      </c>
      <c r="B225" s="85">
        <f>'[1]S1 Maquette'!C225</f>
        <v>0</v>
      </c>
      <c r="C225" s="43">
        <f>'[1]S1 Maquette'!F225</f>
        <v>0</v>
      </c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46"/>
      <c r="W225"/>
    </row>
    <row r="226" spans="1:23" ht="30.6" customHeight="1">
      <c r="A226" s="85">
        <f>'[1]S1 Maquette'!B226</f>
        <v>0</v>
      </c>
      <c r="B226" s="85">
        <f>'[1]S1 Maquette'!C226</f>
        <v>0</v>
      </c>
      <c r="C226" s="43">
        <f>'[1]S1 Maquette'!F226</f>
        <v>0</v>
      </c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46"/>
      <c r="W226"/>
    </row>
    <row r="227" spans="1:23" ht="30.6" customHeight="1">
      <c r="A227" s="85">
        <f>'[1]S1 Maquette'!B227</f>
        <v>0</v>
      </c>
      <c r="B227" s="85">
        <f>'[1]S1 Maquette'!C227</f>
        <v>0</v>
      </c>
      <c r="C227" s="43">
        <f>'[1]S1 Maquette'!F227</f>
        <v>0</v>
      </c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46"/>
      <c r="W227"/>
    </row>
    <row r="228" spans="1:23" ht="30.6" customHeight="1">
      <c r="A228" s="85">
        <f>'[1]S1 Maquette'!B228</f>
        <v>0</v>
      </c>
      <c r="B228" s="85">
        <f>'[1]S1 Maquette'!C228</f>
        <v>0</v>
      </c>
      <c r="C228" s="43">
        <f>'[1]S1 Maquette'!F228</f>
        <v>0</v>
      </c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46"/>
      <c r="W228"/>
    </row>
    <row r="229" spans="1:23" ht="30.6" customHeight="1">
      <c r="A229" s="85">
        <f>'[1]S1 Maquette'!B229</f>
        <v>0</v>
      </c>
      <c r="B229" s="85">
        <f>'[1]S1 Maquette'!C229</f>
        <v>0</v>
      </c>
      <c r="C229" s="43">
        <f>'[1]S1 Maquette'!F229</f>
        <v>0</v>
      </c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46"/>
      <c r="W229"/>
    </row>
    <row r="230" spans="1:23" ht="30.6" customHeight="1">
      <c r="A230" s="85">
        <f>'[1]S1 Maquette'!B230</f>
        <v>0</v>
      </c>
      <c r="B230" s="85">
        <f>'[1]S1 Maquette'!C230</f>
        <v>0</v>
      </c>
      <c r="C230" s="43">
        <f>'[1]S1 Maquette'!F230</f>
        <v>0</v>
      </c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46"/>
      <c r="W230"/>
    </row>
    <row r="231" spans="1:23" ht="30.6" customHeight="1">
      <c r="A231" s="85">
        <f>'[1]S1 Maquette'!B231</f>
        <v>0</v>
      </c>
      <c r="B231" s="85">
        <f>'[1]S1 Maquette'!C231</f>
        <v>0</v>
      </c>
      <c r="C231" s="43">
        <f>'[1]S1 Maquette'!F231</f>
        <v>0</v>
      </c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46"/>
      <c r="W231"/>
    </row>
    <row r="232" spans="1:23" ht="30.6" customHeight="1">
      <c r="A232" s="85">
        <f>'[1]S1 Maquette'!B232</f>
        <v>0</v>
      </c>
      <c r="B232" s="85">
        <f>'[1]S1 Maquette'!C232</f>
        <v>0</v>
      </c>
      <c r="C232" s="43">
        <f>'[1]S1 Maquette'!F232</f>
        <v>0</v>
      </c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46"/>
      <c r="W232"/>
    </row>
    <row r="233" spans="1:23" ht="30.6" customHeight="1">
      <c r="A233" s="85">
        <f>'[1]S1 Maquette'!B233</f>
        <v>0</v>
      </c>
      <c r="B233" s="85">
        <f>'[1]S1 Maquette'!C233</f>
        <v>0</v>
      </c>
      <c r="C233" s="43">
        <f>'[1]S1 Maquette'!F233</f>
        <v>0</v>
      </c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46"/>
      <c r="W233"/>
    </row>
    <row r="234" spans="1:23" ht="30.6" customHeight="1">
      <c r="A234" s="85">
        <f>'[1]S1 Maquette'!B234</f>
        <v>0</v>
      </c>
      <c r="B234" s="85">
        <f>'[1]S1 Maquette'!C234</f>
        <v>0</v>
      </c>
      <c r="C234" s="43">
        <f>'[1]S1 Maquette'!F234</f>
        <v>0</v>
      </c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46"/>
      <c r="W234"/>
    </row>
    <row r="235" spans="1:23" ht="30.6" customHeight="1">
      <c r="A235" s="85">
        <f>'[1]S1 Maquette'!B235</f>
        <v>0</v>
      </c>
      <c r="B235" s="85">
        <f>'[1]S1 Maquette'!C235</f>
        <v>0</v>
      </c>
      <c r="C235" s="43">
        <f>'[1]S1 Maquette'!F235</f>
        <v>0</v>
      </c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46"/>
      <c r="W235"/>
    </row>
    <row r="236" spans="1:23" ht="30.6" customHeight="1">
      <c r="A236" s="85">
        <f>'[1]S1 Maquette'!B236</f>
        <v>0</v>
      </c>
      <c r="B236" s="85">
        <f>'[1]S1 Maquette'!C236</f>
        <v>0</v>
      </c>
      <c r="C236" s="43">
        <f>'[1]S1 Maquette'!F236</f>
        <v>0</v>
      </c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46"/>
      <c r="W236"/>
    </row>
    <row r="237" spans="1:23" ht="30.6" customHeight="1">
      <c r="A237" s="85">
        <f>'[1]S1 Maquette'!B237</f>
        <v>0</v>
      </c>
      <c r="B237" s="85">
        <f>'[1]S1 Maquette'!C237</f>
        <v>0</v>
      </c>
      <c r="C237" s="43">
        <f>'[1]S1 Maquette'!F237</f>
        <v>0</v>
      </c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46"/>
      <c r="W237"/>
    </row>
    <row r="238" spans="1:23" ht="30.6" customHeight="1">
      <c r="A238" s="85">
        <f>'[1]S1 Maquette'!B238</f>
        <v>0</v>
      </c>
      <c r="B238" s="85">
        <f>'[1]S1 Maquette'!C238</f>
        <v>0</v>
      </c>
      <c r="C238" s="43">
        <f>'[1]S1 Maquette'!F238</f>
        <v>0</v>
      </c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46"/>
      <c r="W238"/>
    </row>
    <row r="239" spans="1:23" ht="30.6" customHeight="1">
      <c r="A239" s="85">
        <f>'[1]S1 Maquette'!B239</f>
        <v>0</v>
      </c>
      <c r="B239" s="85">
        <f>'[1]S1 Maquette'!C239</f>
        <v>0</v>
      </c>
      <c r="C239" s="43">
        <f>'[1]S1 Maquette'!F239</f>
        <v>0</v>
      </c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46"/>
      <c r="W239"/>
    </row>
    <row r="240" spans="1:23" ht="30.6" customHeight="1">
      <c r="A240" s="85">
        <f>'[1]S1 Maquette'!B240</f>
        <v>0</v>
      </c>
      <c r="B240" s="85">
        <f>'[1]S1 Maquette'!C240</f>
        <v>0</v>
      </c>
      <c r="C240" s="43">
        <f>'[1]S1 Maquette'!F240</f>
        <v>0</v>
      </c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46"/>
      <c r="W240"/>
    </row>
    <row r="241" spans="1:23" ht="30.6" customHeight="1">
      <c r="A241" s="85">
        <f>'[1]S1 Maquette'!B241</f>
        <v>0</v>
      </c>
      <c r="B241" s="85">
        <f>'[1]S1 Maquette'!C241</f>
        <v>0</v>
      </c>
      <c r="C241" s="43">
        <f>'[1]S1 Maquette'!F241</f>
        <v>0</v>
      </c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46"/>
      <c r="W241"/>
    </row>
    <row r="242" spans="1:23" ht="30.6" customHeight="1">
      <c r="A242" s="85">
        <f>'[1]S1 Maquette'!B242</f>
        <v>0</v>
      </c>
      <c r="B242" s="85">
        <f>'[1]S1 Maquette'!C242</f>
        <v>0</v>
      </c>
      <c r="C242" s="43">
        <f>'[1]S1 Maquette'!F242</f>
        <v>0</v>
      </c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46"/>
      <c r="W242"/>
    </row>
    <row r="243" spans="1:23" ht="30.6" customHeight="1">
      <c r="A243" s="85">
        <f>'[1]S1 Maquette'!B243</f>
        <v>0</v>
      </c>
      <c r="B243" s="85">
        <f>'[1]S1 Maquette'!C243</f>
        <v>0</v>
      </c>
      <c r="C243" s="43">
        <f>'[1]S1 Maquette'!F243</f>
        <v>0</v>
      </c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46"/>
      <c r="W243"/>
    </row>
    <row r="244" spans="1:23" ht="30.6" customHeight="1">
      <c r="A244" s="85">
        <f>'[1]S1 Maquette'!B244</f>
        <v>0</v>
      </c>
      <c r="B244" s="85">
        <f>'[1]S1 Maquette'!C244</f>
        <v>0</v>
      </c>
      <c r="C244" s="43">
        <f>'[1]S1 Maquette'!F244</f>
        <v>0</v>
      </c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46"/>
      <c r="W244"/>
    </row>
    <row r="245" spans="1:23" ht="30.6" customHeight="1">
      <c r="A245" s="85">
        <f>'[1]S1 Maquette'!B245</f>
        <v>0</v>
      </c>
      <c r="B245" s="85">
        <f>'[1]S1 Maquette'!C245</f>
        <v>0</v>
      </c>
      <c r="C245" s="43">
        <f>'[1]S1 Maquette'!F245</f>
        <v>0</v>
      </c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46"/>
      <c r="W245"/>
    </row>
    <row r="246" spans="1:23" ht="30.6" customHeight="1">
      <c r="A246" s="85">
        <f>'[1]S1 Maquette'!B246</f>
        <v>0</v>
      </c>
      <c r="B246" s="85">
        <f>'[1]S1 Maquette'!C246</f>
        <v>0</v>
      </c>
      <c r="C246" s="43">
        <f>'[1]S1 Maquette'!F246</f>
        <v>0</v>
      </c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46"/>
      <c r="W246"/>
    </row>
    <row r="247" spans="1:23" ht="30.6" customHeight="1">
      <c r="A247" s="85">
        <f>'[1]S1 Maquette'!B247</f>
        <v>0</v>
      </c>
      <c r="B247" s="85">
        <f>'[1]S1 Maquette'!C247</f>
        <v>0</v>
      </c>
      <c r="C247" s="43">
        <f>'[1]S1 Maquette'!F247</f>
        <v>0</v>
      </c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46"/>
      <c r="W247"/>
    </row>
    <row r="248" spans="1:23" ht="30.6" customHeight="1">
      <c r="A248" s="85">
        <f>'[1]S1 Maquette'!B248</f>
        <v>0</v>
      </c>
      <c r="B248" s="85">
        <f>'[1]S1 Maquette'!C248</f>
        <v>0</v>
      </c>
      <c r="C248" s="43">
        <f>'[1]S1 Maquette'!F248</f>
        <v>0</v>
      </c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46"/>
      <c r="W248"/>
    </row>
    <row r="249" spans="1:23" ht="30.6" customHeight="1">
      <c r="A249" s="85">
        <f>'[1]S1 Maquette'!B249</f>
        <v>0</v>
      </c>
      <c r="B249" s="85">
        <f>'[1]S1 Maquette'!C249</f>
        <v>0</v>
      </c>
      <c r="C249" s="43">
        <f>'[1]S1 Maquette'!F249</f>
        <v>0</v>
      </c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46"/>
      <c r="W249"/>
    </row>
    <row r="250" spans="1:23" ht="30.6" customHeight="1">
      <c r="A250" s="85">
        <f>'[1]S1 Maquette'!B250</f>
        <v>0</v>
      </c>
      <c r="B250" s="85">
        <f>'[1]S1 Maquette'!C250</f>
        <v>0</v>
      </c>
      <c r="C250" s="43">
        <f>'[1]S1 Maquette'!F250</f>
        <v>0</v>
      </c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46"/>
      <c r="W250"/>
    </row>
    <row r="251" spans="1:23" ht="30.6" customHeight="1">
      <c r="A251" s="85">
        <f>'[1]S1 Maquette'!B251</f>
        <v>0</v>
      </c>
      <c r="B251" s="85">
        <f>'[1]S1 Maquette'!C251</f>
        <v>0</v>
      </c>
      <c r="C251" s="43">
        <f>'[1]S1 Maquette'!F251</f>
        <v>0</v>
      </c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46"/>
      <c r="W251"/>
    </row>
    <row r="252" spans="1:23" ht="30.6" customHeight="1">
      <c r="A252" s="85">
        <f>'[1]S1 Maquette'!B252</f>
        <v>0</v>
      </c>
      <c r="B252" s="85">
        <f>'[1]S1 Maquette'!C252</f>
        <v>0</v>
      </c>
      <c r="C252" s="43">
        <f>'[1]S1 Maquette'!F252</f>
        <v>0</v>
      </c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46"/>
      <c r="W252"/>
    </row>
    <row r="253" spans="1:23" ht="30.6" customHeight="1">
      <c r="A253" s="85">
        <f>'[1]S1 Maquette'!B253</f>
        <v>0</v>
      </c>
      <c r="B253" s="85">
        <f>'[1]S1 Maquette'!C253</f>
        <v>0</v>
      </c>
      <c r="C253" s="43">
        <f>'[1]S1 Maquette'!F253</f>
        <v>0</v>
      </c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46"/>
      <c r="W253"/>
    </row>
    <row r="254" spans="1:23" ht="30.6" customHeight="1">
      <c r="A254" s="85">
        <f>'[1]S1 Maquette'!B254</f>
        <v>0</v>
      </c>
      <c r="B254" s="85">
        <f>'[1]S1 Maquette'!C254</f>
        <v>0</v>
      </c>
      <c r="C254" s="43">
        <f>'[1]S1 Maquette'!F254</f>
        <v>0</v>
      </c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46"/>
      <c r="W254"/>
    </row>
    <row r="255" spans="1:23" ht="30.6" customHeight="1">
      <c r="A255" s="85">
        <f>'[1]S1 Maquette'!B255</f>
        <v>0</v>
      </c>
      <c r="B255" s="85">
        <f>'[1]S1 Maquette'!C255</f>
        <v>0</v>
      </c>
      <c r="C255" s="43">
        <f>'[1]S1 Maquette'!F255</f>
        <v>0</v>
      </c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46"/>
      <c r="W255"/>
    </row>
    <row r="256" spans="1:23" ht="30.6" customHeight="1">
      <c r="A256" s="85">
        <f>'[1]S1 Maquette'!B256</f>
        <v>0</v>
      </c>
      <c r="B256" s="85">
        <f>'[1]S1 Maquette'!C256</f>
        <v>0</v>
      </c>
      <c r="C256" s="43">
        <f>'[1]S1 Maquette'!F256</f>
        <v>0</v>
      </c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46"/>
      <c r="W256"/>
    </row>
    <row r="257" spans="1:23" ht="30.6" customHeight="1">
      <c r="A257" s="85">
        <f>'[1]S1 Maquette'!B257</f>
        <v>0</v>
      </c>
      <c r="B257" s="85">
        <f>'[1]S1 Maquette'!C257</f>
        <v>0</v>
      </c>
      <c r="C257" s="43">
        <f>'[1]S1 Maquette'!F257</f>
        <v>0</v>
      </c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46"/>
      <c r="W257"/>
    </row>
    <row r="258" spans="1:23" ht="30.6" customHeight="1">
      <c r="A258" s="85">
        <f>'[1]S1 Maquette'!B258</f>
        <v>0</v>
      </c>
      <c r="B258" s="85">
        <f>'[1]S1 Maquette'!C258</f>
        <v>0</v>
      </c>
      <c r="C258" s="43">
        <f>'[1]S1 Maquette'!F258</f>
        <v>0</v>
      </c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46"/>
      <c r="W258"/>
    </row>
    <row r="259" spans="1:23" ht="30.6" customHeight="1">
      <c r="A259" s="85">
        <f>'[1]S1 Maquette'!B259</f>
        <v>0</v>
      </c>
      <c r="B259" s="85">
        <f>'[1]S1 Maquette'!C259</f>
        <v>0</v>
      </c>
      <c r="C259" s="43">
        <f>'[1]S1 Maquette'!F259</f>
        <v>0</v>
      </c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46"/>
      <c r="W259"/>
    </row>
    <row r="260" spans="1:23" ht="30.6" customHeight="1">
      <c r="A260" s="85">
        <f>'[1]S1 Maquette'!B260</f>
        <v>0</v>
      </c>
      <c r="B260" s="85">
        <f>'[1]S1 Maquette'!C260</f>
        <v>0</v>
      </c>
      <c r="C260" s="43">
        <f>'[1]S1 Maquette'!F260</f>
        <v>0</v>
      </c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46"/>
      <c r="W260"/>
    </row>
    <row r="261" spans="1:23" ht="30.6" customHeight="1">
      <c r="A261" s="85">
        <f>'[1]S1 Maquette'!B261</f>
        <v>0</v>
      </c>
      <c r="B261" s="85">
        <f>'[1]S1 Maquette'!C261</f>
        <v>0</v>
      </c>
      <c r="C261" s="43">
        <f>'[1]S1 Maquette'!F261</f>
        <v>0</v>
      </c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46"/>
      <c r="W261"/>
    </row>
    <row r="262" spans="1:23" ht="30.6" customHeight="1">
      <c r="A262" s="85">
        <f>'[1]S1 Maquette'!B262</f>
        <v>0</v>
      </c>
      <c r="B262" s="85">
        <f>'[1]S1 Maquette'!C262</f>
        <v>0</v>
      </c>
      <c r="C262" s="43">
        <f>'[1]S1 Maquette'!F262</f>
        <v>0</v>
      </c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46"/>
      <c r="W262"/>
    </row>
    <row r="263" spans="1:23" ht="30.6" customHeight="1">
      <c r="A263" s="85">
        <f>'[1]S1 Maquette'!B263</f>
        <v>0</v>
      </c>
      <c r="B263" s="85">
        <f>'[1]S1 Maquette'!C263</f>
        <v>0</v>
      </c>
      <c r="C263" s="43">
        <f>'[1]S1 Maquette'!F263</f>
        <v>0</v>
      </c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46"/>
      <c r="W263"/>
    </row>
    <row r="264" spans="1:23" ht="30.6" customHeight="1">
      <c r="A264" s="85">
        <f>'[1]S1 Maquette'!B264</f>
        <v>0</v>
      </c>
      <c r="B264" s="85">
        <f>'[1]S1 Maquette'!C264</f>
        <v>0</v>
      </c>
      <c r="C264" s="43">
        <f>'[1]S1 Maquette'!F264</f>
        <v>0</v>
      </c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46"/>
      <c r="W264"/>
    </row>
    <row r="265" spans="1:23" ht="30.6" customHeight="1">
      <c r="A265" s="85">
        <f>'[1]S1 Maquette'!B265</f>
        <v>0</v>
      </c>
      <c r="B265" s="85">
        <f>'[1]S1 Maquette'!C265</f>
        <v>0</v>
      </c>
      <c r="C265" s="43">
        <f>'[1]S1 Maquette'!F265</f>
        <v>0</v>
      </c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46"/>
      <c r="W265"/>
    </row>
    <row r="266" spans="1:23" ht="30.6" customHeight="1">
      <c r="A266" s="85">
        <f>'[1]S1 Maquette'!B266</f>
        <v>0</v>
      </c>
      <c r="B266" s="85">
        <f>'[1]S1 Maquette'!C266</f>
        <v>0</v>
      </c>
      <c r="C266" s="43">
        <f>'[1]S1 Maquette'!F266</f>
        <v>0</v>
      </c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46"/>
      <c r="W266"/>
    </row>
    <row r="267" spans="1:23" ht="30.6" customHeight="1">
      <c r="A267" s="85">
        <f>'[1]S1 Maquette'!B267</f>
        <v>0</v>
      </c>
      <c r="B267" s="85">
        <f>'[1]S1 Maquette'!C267</f>
        <v>0</v>
      </c>
      <c r="C267" s="43">
        <f>'[1]S1 Maquette'!F267</f>
        <v>0</v>
      </c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46"/>
      <c r="W267"/>
    </row>
    <row r="268" spans="1:23" ht="30.6" customHeight="1">
      <c r="A268" s="85">
        <f>'[1]S1 Maquette'!B268</f>
        <v>0</v>
      </c>
      <c r="B268" s="85">
        <f>'[1]S1 Maquette'!C268</f>
        <v>0</v>
      </c>
      <c r="C268" s="43">
        <f>'[1]S1 Maquette'!F268</f>
        <v>0</v>
      </c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46"/>
      <c r="W268"/>
    </row>
    <row r="269" spans="1:23" ht="30.6" customHeight="1">
      <c r="A269" s="85">
        <f>'[1]S1 Maquette'!B269</f>
        <v>0</v>
      </c>
      <c r="B269" s="85">
        <f>'[1]S1 Maquette'!C269</f>
        <v>0</v>
      </c>
      <c r="C269" s="43">
        <f>'[1]S1 Maquette'!F269</f>
        <v>0</v>
      </c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46"/>
      <c r="W269"/>
    </row>
    <row r="270" spans="1:23" ht="30.6" customHeight="1">
      <c r="A270" s="85">
        <f>'[1]S1 Maquette'!B270</f>
        <v>0</v>
      </c>
      <c r="B270" s="85">
        <f>'[1]S1 Maquette'!C270</f>
        <v>0</v>
      </c>
      <c r="C270" s="43">
        <f>'[1]S1 Maquette'!F270</f>
        <v>0</v>
      </c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46"/>
      <c r="W270"/>
    </row>
    <row r="271" spans="1:23" ht="30.6" customHeight="1">
      <c r="A271" s="85">
        <f>'[1]S1 Maquette'!B271</f>
        <v>0</v>
      </c>
      <c r="B271" s="85">
        <f>'[1]S1 Maquette'!C271</f>
        <v>0</v>
      </c>
      <c r="C271" s="43">
        <f>'[1]S1 Maquette'!F271</f>
        <v>0</v>
      </c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46"/>
      <c r="W271"/>
    </row>
    <row r="272" spans="1:23" ht="30.6" customHeight="1">
      <c r="A272" s="85">
        <f>'[1]S1 Maquette'!B272</f>
        <v>0</v>
      </c>
      <c r="B272" s="85">
        <f>'[1]S1 Maquette'!C272</f>
        <v>0</v>
      </c>
      <c r="C272" s="43">
        <f>'[1]S1 Maquette'!F272</f>
        <v>0</v>
      </c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46"/>
      <c r="W272"/>
    </row>
    <row r="273" spans="1:23" ht="30.6" customHeight="1">
      <c r="A273" s="85">
        <f>'[1]S1 Maquette'!B273</f>
        <v>0</v>
      </c>
      <c r="B273" s="85">
        <f>'[1]S1 Maquette'!C273</f>
        <v>0</v>
      </c>
      <c r="C273" s="43">
        <f>'[1]S1 Maquette'!F273</f>
        <v>0</v>
      </c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46"/>
      <c r="W273"/>
    </row>
    <row r="274" spans="1:23" ht="30.6" customHeight="1">
      <c r="A274" s="85">
        <f>'[1]S1 Maquette'!B274</f>
        <v>0</v>
      </c>
      <c r="B274" s="85">
        <f>'[1]S1 Maquette'!C274</f>
        <v>0</v>
      </c>
      <c r="C274" s="43">
        <f>'[1]S1 Maquette'!F274</f>
        <v>0</v>
      </c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46"/>
      <c r="W274"/>
    </row>
    <row r="275" spans="1:23" ht="30.6" customHeight="1">
      <c r="A275" s="85">
        <f>'[1]S1 Maquette'!B275</f>
        <v>0</v>
      </c>
      <c r="B275" s="85">
        <f>'[1]S1 Maquette'!C275</f>
        <v>0</v>
      </c>
      <c r="C275" s="43">
        <f>'[1]S1 Maquette'!F275</f>
        <v>0</v>
      </c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46"/>
      <c r="W275"/>
    </row>
    <row r="276" spans="1:23" ht="30.6" customHeight="1">
      <c r="A276" s="85">
        <f>'[1]S1 Maquette'!B276</f>
        <v>0</v>
      </c>
      <c r="B276" s="85">
        <f>'[1]S1 Maquette'!C276</f>
        <v>0</v>
      </c>
      <c r="C276" s="43">
        <f>'[1]S1 Maquette'!F276</f>
        <v>0</v>
      </c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46"/>
      <c r="W276"/>
    </row>
    <row r="277" spans="1:23" ht="30.6" customHeight="1">
      <c r="A277" s="85">
        <f>'[1]S1 Maquette'!B277</f>
        <v>0</v>
      </c>
      <c r="B277" s="85">
        <f>'[1]S1 Maquette'!C277</f>
        <v>0</v>
      </c>
      <c r="C277" s="43">
        <f>'[1]S1 Maquette'!F277</f>
        <v>0</v>
      </c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46"/>
      <c r="W277"/>
    </row>
    <row r="278" spans="1:23" ht="30.6" customHeight="1">
      <c r="A278" s="85">
        <f>'[1]S1 Maquette'!B278</f>
        <v>0</v>
      </c>
      <c r="B278" s="85">
        <f>'[1]S1 Maquette'!C278</f>
        <v>0</v>
      </c>
      <c r="C278" s="43">
        <f>'[1]S1 Maquette'!F278</f>
        <v>0</v>
      </c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46"/>
      <c r="W278"/>
    </row>
    <row r="279" spans="1:23" ht="30.6" customHeight="1">
      <c r="A279" s="85">
        <f>'[1]S1 Maquette'!B279</f>
        <v>0</v>
      </c>
      <c r="B279" s="85">
        <f>'[1]S1 Maquette'!C279</f>
        <v>0</v>
      </c>
      <c r="C279" s="43">
        <f>'[1]S1 Maquette'!F279</f>
        <v>0</v>
      </c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46"/>
      <c r="W279"/>
    </row>
    <row r="280" spans="1:23" ht="30.6" customHeight="1">
      <c r="A280" s="85">
        <f>'[1]S1 Maquette'!B280</f>
        <v>0</v>
      </c>
      <c r="B280" s="85">
        <f>'[1]S1 Maquette'!C280</f>
        <v>0</v>
      </c>
      <c r="C280" s="43">
        <f>'[1]S1 Maquette'!F280</f>
        <v>0</v>
      </c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46"/>
      <c r="W280"/>
    </row>
    <row r="281" spans="1:23" ht="30.6" customHeight="1">
      <c r="A281" s="85">
        <f>'[1]S1 Maquette'!B281</f>
        <v>0</v>
      </c>
      <c r="B281" s="85">
        <f>'[1]S1 Maquette'!C281</f>
        <v>0</v>
      </c>
      <c r="C281" s="43">
        <f>'[1]S1 Maquette'!F281</f>
        <v>0</v>
      </c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46"/>
      <c r="W281"/>
    </row>
    <row r="282" spans="1:23" ht="30.6" customHeight="1">
      <c r="A282" s="85">
        <f>'[1]S1 Maquette'!B282</f>
        <v>0</v>
      </c>
      <c r="B282" s="85">
        <f>'[1]S1 Maquette'!C282</f>
        <v>0</v>
      </c>
      <c r="C282" s="43">
        <f>'[1]S1 Maquette'!F282</f>
        <v>0</v>
      </c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46"/>
      <c r="W282"/>
    </row>
    <row r="283" spans="1:23" ht="30.6" customHeight="1">
      <c r="A283" s="85">
        <f>'[1]S1 Maquette'!B283</f>
        <v>0</v>
      </c>
      <c r="B283" s="85">
        <f>'[1]S1 Maquette'!C283</f>
        <v>0</v>
      </c>
      <c r="C283" s="43">
        <f>'[1]S1 Maquette'!F283</f>
        <v>0</v>
      </c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46"/>
      <c r="W283"/>
    </row>
    <row r="284" spans="1:23" ht="30.6" customHeight="1">
      <c r="A284" s="85">
        <f>'[1]S1 Maquette'!B284</f>
        <v>0</v>
      </c>
      <c r="B284" s="85">
        <f>'[1]S1 Maquette'!C284</f>
        <v>0</v>
      </c>
      <c r="C284" s="43">
        <f>'[1]S1 Maquette'!F284</f>
        <v>0</v>
      </c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46"/>
      <c r="W284"/>
    </row>
    <row r="285" spans="1:23" ht="30.6" customHeight="1">
      <c r="A285" s="85">
        <f>'[1]S1 Maquette'!B285</f>
        <v>0</v>
      </c>
      <c r="B285" s="85">
        <f>'[1]S1 Maquette'!C285</f>
        <v>0</v>
      </c>
      <c r="C285" s="43">
        <f>'[1]S1 Maquette'!F285</f>
        <v>0</v>
      </c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46"/>
      <c r="W285"/>
    </row>
    <row r="286" spans="1:23" ht="30.6" customHeight="1">
      <c r="A286" s="85">
        <f>'[1]S1 Maquette'!B286</f>
        <v>0</v>
      </c>
      <c r="B286" s="85">
        <f>'[1]S1 Maquette'!C286</f>
        <v>0</v>
      </c>
      <c r="C286" s="43">
        <f>'[1]S1 Maquette'!F286</f>
        <v>0</v>
      </c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46"/>
      <c r="W286"/>
    </row>
    <row r="287" spans="1:23" ht="30.6" customHeight="1">
      <c r="A287" s="85">
        <f>'[1]S1 Maquette'!B287</f>
        <v>0</v>
      </c>
      <c r="B287" s="85">
        <f>'[1]S1 Maquette'!C287</f>
        <v>0</v>
      </c>
      <c r="C287" s="43">
        <f>'[1]S1 Maquette'!F287</f>
        <v>0</v>
      </c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46"/>
      <c r="W287"/>
    </row>
    <row r="288" spans="1:23" ht="30.6" customHeight="1">
      <c r="A288" s="85">
        <f>'[1]S1 Maquette'!B288</f>
        <v>0</v>
      </c>
      <c r="B288" s="85">
        <f>'[1]S1 Maquette'!C288</f>
        <v>0</v>
      </c>
      <c r="C288" s="43">
        <f>'[1]S1 Maquette'!F288</f>
        <v>0</v>
      </c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46"/>
      <c r="W288"/>
    </row>
    <row r="289" spans="1:23" ht="30.6" customHeight="1">
      <c r="A289" s="85">
        <f>'[1]S1 Maquette'!B289</f>
        <v>0</v>
      </c>
      <c r="B289" s="85">
        <f>'[1]S1 Maquette'!C289</f>
        <v>0</v>
      </c>
      <c r="C289" s="43">
        <f>'[1]S1 Maquette'!F289</f>
        <v>0</v>
      </c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46"/>
      <c r="W289"/>
    </row>
    <row r="290" spans="1:23" ht="30.6" customHeight="1">
      <c r="A290" s="85">
        <f>'[1]S1 Maquette'!B290</f>
        <v>0</v>
      </c>
      <c r="B290" s="85">
        <f>'[1]S1 Maquette'!C290</f>
        <v>0</v>
      </c>
      <c r="C290" s="43">
        <f>'[1]S1 Maquette'!F290</f>
        <v>0</v>
      </c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46"/>
      <c r="W290"/>
    </row>
    <row r="291" spans="1:23" ht="30.6" customHeight="1">
      <c r="A291" s="85">
        <f>'[1]S1 Maquette'!B291</f>
        <v>0</v>
      </c>
      <c r="B291" s="85">
        <f>'[1]S1 Maquette'!C291</f>
        <v>0</v>
      </c>
      <c r="C291" s="43">
        <f>'[1]S1 Maquette'!F291</f>
        <v>0</v>
      </c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46"/>
      <c r="W291"/>
    </row>
    <row r="292" spans="1:23" ht="30.6" customHeight="1">
      <c r="A292" s="85">
        <f>'[1]S1 Maquette'!B292</f>
        <v>0</v>
      </c>
      <c r="B292" s="85">
        <f>'[1]S1 Maquette'!C292</f>
        <v>0</v>
      </c>
      <c r="C292" s="43">
        <f>'[1]S1 Maquette'!F292</f>
        <v>0</v>
      </c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46"/>
      <c r="W292"/>
    </row>
    <row r="293" spans="1:23" ht="30.6" customHeight="1">
      <c r="A293" s="85">
        <f>'[1]S1 Maquette'!B293</f>
        <v>0</v>
      </c>
      <c r="B293" s="85">
        <f>'[1]S1 Maquette'!C293</f>
        <v>0</v>
      </c>
      <c r="C293" s="43">
        <f>'[1]S1 Maquette'!F293</f>
        <v>0</v>
      </c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46"/>
      <c r="W293"/>
    </row>
    <row r="294" spans="1:23" ht="30.6" customHeight="1">
      <c r="A294" s="85">
        <f>'[1]S1 Maquette'!B294</f>
        <v>0</v>
      </c>
      <c r="B294" s="85">
        <f>'[1]S1 Maquette'!C294</f>
        <v>0</v>
      </c>
      <c r="C294" s="43">
        <f>'[1]S1 Maquette'!F294</f>
        <v>0</v>
      </c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46"/>
      <c r="W294"/>
    </row>
    <row r="295" spans="1:23" ht="30.6" customHeight="1">
      <c r="A295" s="85">
        <f>'[1]S1 Maquette'!B295</f>
        <v>0</v>
      </c>
      <c r="B295" s="85">
        <f>'[1]S1 Maquette'!C295</f>
        <v>0</v>
      </c>
      <c r="C295" s="43">
        <f>'[1]S1 Maquette'!F295</f>
        <v>0</v>
      </c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46"/>
      <c r="W295"/>
    </row>
    <row r="296" spans="1:23" ht="30.6" customHeight="1">
      <c r="A296" s="85">
        <f>'[1]S1 Maquette'!B296</f>
        <v>0</v>
      </c>
      <c r="B296" s="85">
        <f>'[1]S1 Maquette'!C296</f>
        <v>0</v>
      </c>
      <c r="C296" s="43">
        <f>'[1]S1 Maquette'!F296</f>
        <v>0</v>
      </c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46"/>
      <c r="W296"/>
    </row>
    <row r="297" spans="1:23" ht="30.6" customHeight="1">
      <c r="A297" s="85">
        <f>'[1]S1 Maquette'!B297</f>
        <v>0</v>
      </c>
      <c r="B297" s="85">
        <f>'[1]S1 Maquette'!C297</f>
        <v>0</v>
      </c>
      <c r="C297" s="43">
        <f>'[1]S1 Maquette'!F297</f>
        <v>0</v>
      </c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46"/>
      <c r="W297"/>
    </row>
    <row r="298" spans="1:23" ht="30.6" customHeight="1">
      <c r="A298" s="85">
        <f>'[1]S1 Maquette'!B298</f>
        <v>0</v>
      </c>
      <c r="B298" s="85">
        <f>'[1]S1 Maquette'!C298</f>
        <v>0</v>
      </c>
      <c r="C298" s="43">
        <f>'[1]S1 Maquette'!F298</f>
        <v>0</v>
      </c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46"/>
      <c r="W298"/>
    </row>
    <row r="299" spans="1:23" ht="30.6" customHeight="1">
      <c r="A299" s="85">
        <f>'[1]S1 Maquette'!B299</f>
        <v>0</v>
      </c>
      <c r="B299" s="85">
        <f>'[1]S1 Maquette'!C299</f>
        <v>0</v>
      </c>
      <c r="C299" s="43">
        <f>'[1]S1 Maquette'!F299</f>
        <v>0</v>
      </c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46"/>
      <c r="W299"/>
    </row>
    <row r="300" spans="1:23" ht="30.6" customHeight="1">
      <c r="A300" s="85">
        <f>'[1]S1 Maquette'!B300</f>
        <v>0</v>
      </c>
      <c r="B300" s="85">
        <f>'[1]S1 Maquette'!C300</f>
        <v>0</v>
      </c>
      <c r="C300" s="43">
        <f>'[1]S1 Maquette'!F300</f>
        <v>0</v>
      </c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46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58" priority="6">
      <formula>$C1="Parcours Pédagogique"</formula>
    </cfRule>
    <cfRule type="expression" dxfId="157" priority="7">
      <formula>$C1="BLOC"</formula>
    </cfRule>
    <cfRule type="expression" dxfId="156" priority="8">
      <formula>$C1="OPTION"</formula>
    </cfRule>
  </conditionalFormatting>
  <conditionalFormatting sqref="A18:S300 T18">
    <cfRule type="expression" dxfId="155" priority="13">
      <formula>$C18="Modification MCC"</formula>
    </cfRule>
  </conditionalFormatting>
  <conditionalFormatting sqref="B1:S7 C8:S9 C10 E10 J10:S11 B12:M12 P12 B13:L13 B14:N14 P14:S17 B15:M17 B301:S999">
    <cfRule type="expression" dxfId="154" priority="10">
      <formula>$D1="Modification"</formula>
    </cfRule>
    <cfRule type="expression" dxfId="153" priority="11">
      <formula>$D1="Création"</formula>
    </cfRule>
    <cfRule type="expression" dxfId="152" priority="12">
      <formula>$D1="Fermeture"</formula>
    </cfRule>
  </conditionalFormatting>
  <conditionalFormatting sqref="B1:S7 C8:S9 J10:S11 B12:M12 B13:L13 B14:N14 B15:M17 B301:S999 P14:S17 C10 E10 P12">
    <cfRule type="expression" dxfId="151" priority="9">
      <formula>$D1="Modification MCC"</formula>
    </cfRule>
  </conditionalFormatting>
  <conditionalFormatting sqref="C1:S9 C10 E10 J10:S11 C12:S1001">
    <cfRule type="expression" dxfId="150" priority="1">
      <formula>$B1="Option"</formula>
    </cfRule>
  </conditionalFormatting>
  <conditionalFormatting sqref="J1:J1001">
    <cfRule type="expression" dxfId="149" priority="5">
      <formula>$I1="NON"</formula>
    </cfRule>
  </conditionalFormatting>
  <conditionalFormatting sqref="L18:L300">
    <cfRule type="expression" dxfId="148" priority="18">
      <formula>$K18="CCI (CC Intégral)"</formula>
    </cfRule>
  </conditionalFormatting>
  <conditionalFormatting sqref="M1:M1001 L18:L300">
    <cfRule type="expression" dxfId="147" priority="17">
      <formula>$K1="CT (Contrôle terminal)"</formula>
    </cfRule>
  </conditionalFormatting>
  <conditionalFormatting sqref="N1:O1001">
    <cfRule type="expression" dxfId="146" priority="4">
      <formula>$K1="CCI (CC Intégral)"</formula>
    </cfRule>
  </conditionalFormatting>
  <conditionalFormatting sqref="Q1:R1001">
    <cfRule type="expression" dxfId="145" priority="3">
      <formula>$P1="Autres"</formula>
    </cfRule>
  </conditionalFormatting>
  <conditionalFormatting sqref="S1:S1001 T18">
    <cfRule type="expression" dxfId="144" priority="2">
      <formula>$P1="CT (Contrôle terminal)"</formula>
    </cfRule>
  </conditionalFormatting>
  <conditionalFormatting sqref="T18 A18:S300">
    <cfRule type="expression" dxfId="143" priority="14">
      <formula>$C18="Modification"</formula>
    </cfRule>
    <cfRule type="expression" dxfId="142" priority="15">
      <formula>$C18="Création"</formula>
    </cfRule>
    <cfRule type="expression" dxfId="141" priority="16">
      <formula>$C18="Fermeture"</formula>
    </cfRule>
  </conditionalFormatting>
  <dataValidations count="6">
    <dataValidation type="list" allowBlank="1" showInputMessage="1" showErrorMessage="1" sqref="Q19:Q300 N19:N300" xr:uid="{1929688B-20A0-4F2E-933B-F9BEF482A715}">
      <formula1>List_Controle</formula1>
    </dataValidation>
    <dataValidation type="list" allowBlank="1" showInputMessage="1" showErrorMessage="1" sqref="K19:K300" xr:uid="{F91FD526-A010-4580-83C6-764100CFB8F4}">
      <formula1>List_Controle2</formula1>
    </dataValidation>
    <dataValidation type="list" allowBlank="1" showInputMessage="1" showErrorMessage="1" sqref="C19:C300" xr:uid="{9F9671D4-F84A-49E6-B99F-5A590A09AF6C}">
      <formula1>"Modification MCC"</formula1>
    </dataValidation>
    <dataValidation type="list" allowBlank="1" showInputMessage="1" showErrorMessage="1" sqref="D1:D6" xr:uid="{6D9C8119-C925-40BF-ADB8-C73D6840023B}">
      <formula1>"Obligatoire, Facultatif, Complémentaire"</formula1>
    </dataValidation>
    <dataValidation type="list" allowBlank="1" showInputMessage="1" showErrorMessage="1" sqref="P19:P300" xr:uid="{C504DA6B-34AA-40DC-A17E-2917B69F1131}">
      <formula1>"CT (Contrôle terminal), Autres"</formula1>
    </dataValidation>
    <dataValidation type="list" allowBlank="1" showInputMessage="1" showErrorMessage="1" sqref="E19:I300" xr:uid="{BF636AF3-136B-478C-B86C-A98B222686B5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21" zoomScale="75" zoomScaleNormal="75" workbookViewId="0">
      <selection activeCell="H39" sqref="H39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>
      <c r="A7" s="119" t="s">
        <v>181</v>
      </c>
      <c r="B7" s="120" t="str">
        <f>'Fiche Générale'!B3</f>
        <v>Portail_LLAC</v>
      </c>
      <c r="C7" s="121" t="s">
        <v>182</v>
      </c>
      <c r="D7" s="119"/>
      <c r="E7" s="154" t="str">
        <f>'Fiche Générale'!B4</f>
        <v xml:space="preserve">Arts du spectacle </v>
      </c>
      <c r="F7" s="155"/>
      <c r="G7" s="119" t="s">
        <v>238</v>
      </c>
      <c r="H7" s="174">
        <f>'Fiche Générale'!B5</f>
        <v>0</v>
      </c>
      <c r="I7" s="174"/>
      <c r="J7" s="174"/>
    </row>
    <row r="8" spans="1:10" ht="18" customHeight="1">
      <c r="A8" s="119"/>
      <c r="B8" s="120"/>
      <c r="C8" s="121"/>
      <c r="D8" s="119"/>
      <c r="E8" s="156"/>
      <c r="F8" s="157"/>
      <c r="G8" s="119"/>
      <c r="H8" s="174"/>
      <c r="I8" s="174"/>
      <c r="J8" s="174"/>
    </row>
    <row r="9" spans="1:10" ht="18" customHeight="1">
      <c r="A9" s="119"/>
      <c r="B9" s="120"/>
      <c r="C9" s="121"/>
      <c r="D9" s="119"/>
      <c r="E9" s="158"/>
      <c r="F9" s="159"/>
      <c r="G9" s="119"/>
      <c r="H9" s="174"/>
      <c r="I9" s="174"/>
      <c r="J9" s="174"/>
    </row>
    <row r="10" spans="1:10" ht="18" customHeight="1">
      <c r="A10" s="119"/>
      <c r="B10" s="120"/>
      <c r="C10" s="124" t="s">
        <v>184</v>
      </c>
      <c r="D10" s="124"/>
      <c r="E10" s="125" t="str">
        <f>'Fiche Générale'!B9</f>
        <v>Parcours spécialisé Etudes en danse</v>
      </c>
      <c r="F10" s="125"/>
      <c r="G10" s="125"/>
      <c r="H10" s="125"/>
      <c r="I10" s="125"/>
      <c r="J10" s="125"/>
    </row>
    <row r="11" spans="1:10" ht="18" customHeight="1">
      <c r="A11" s="119"/>
      <c r="B11" s="120"/>
      <c r="C11" s="124"/>
      <c r="D11" s="124"/>
      <c r="E11" s="125"/>
      <c r="F11" s="125"/>
      <c r="G11" s="125"/>
      <c r="H11" s="125"/>
      <c r="I11" s="125"/>
      <c r="J11" s="125"/>
    </row>
    <row r="13" spans="1:10">
      <c r="A13" s="112" t="s">
        <v>185</v>
      </c>
      <c r="B13" s="96" t="str">
        <f>'S1 Maquette'!B13</f>
        <v>1ère année de Portail</v>
      </c>
      <c r="C13" s="112" t="s">
        <v>187</v>
      </c>
      <c r="D13" s="112"/>
      <c r="E13" s="105">
        <f>'S1 Maquette'!E13</f>
        <v>0</v>
      </c>
      <c r="F13" s="105"/>
      <c r="G13" s="112" t="s">
        <v>268</v>
      </c>
      <c r="H13" s="91">
        <f>Calcul!D7</f>
        <v>180</v>
      </c>
      <c r="I13" s="91"/>
    </row>
    <row r="14" spans="1:10">
      <c r="A14" s="112"/>
      <c r="B14" s="99"/>
      <c r="C14" s="112"/>
      <c r="D14" s="112"/>
      <c r="E14" s="105"/>
      <c r="F14" s="105"/>
      <c r="G14" s="112"/>
      <c r="H14" s="91"/>
      <c r="I14" s="91"/>
    </row>
    <row r="15" spans="1:10">
      <c r="A15" s="112" t="s">
        <v>189</v>
      </c>
      <c r="B15" s="96" t="s">
        <v>144</v>
      </c>
      <c r="C15" s="106" t="s">
        <v>190</v>
      </c>
      <c r="D15" s="107"/>
      <c r="E15" s="112"/>
      <c r="F15" s="112"/>
      <c r="G15" s="112" t="s">
        <v>269</v>
      </c>
      <c r="H15" s="91">
        <f ca="1">Calcul!D20</f>
        <v>156</v>
      </c>
      <c r="I15" s="91"/>
    </row>
    <row r="16" spans="1:10">
      <c r="A16" s="112"/>
      <c r="B16" s="99"/>
      <c r="C16" s="109"/>
      <c r="D16" s="110"/>
      <c r="E16" s="112"/>
      <c r="F16" s="112"/>
      <c r="G16" s="112"/>
      <c r="H16" s="91"/>
      <c r="I16" s="91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35" customHeight="1">
      <c r="A19" s="55">
        <v>0</v>
      </c>
      <c r="B19" s="53" t="s">
        <v>270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200</v>
      </c>
      <c r="B20" s="53" t="s">
        <v>271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202</v>
      </c>
      <c r="B21" s="53" t="s">
        <v>272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204</v>
      </c>
      <c r="B22" s="54" t="s">
        <v>273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206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207</v>
      </c>
      <c r="B24" s="54" t="s">
        <v>274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209</v>
      </c>
      <c r="B25" s="54" t="s">
        <v>210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211</v>
      </c>
      <c r="B26" s="54" t="s">
        <v>212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>
        <v>1</v>
      </c>
      <c r="B27" s="74" t="s">
        <v>213</v>
      </c>
      <c r="C27" s="20" t="s">
        <v>11</v>
      </c>
      <c r="D27" s="20">
        <v>6</v>
      </c>
      <c r="E27" s="5"/>
      <c r="F27" s="5"/>
      <c r="G27" s="5"/>
      <c r="H27" s="20" t="s">
        <v>101</v>
      </c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214</v>
      </c>
      <c r="B28" s="26" t="s">
        <v>275</v>
      </c>
      <c r="C28" s="20" t="s">
        <v>19</v>
      </c>
      <c r="D28" s="20"/>
      <c r="E28" s="5"/>
      <c r="F28" s="5"/>
      <c r="G28" s="5"/>
      <c r="H28" s="20"/>
      <c r="I28" s="12"/>
      <c r="J28" s="20">
        <v>18</v>
      </c>
      <c r="K28" s="20"/>
      <c r="L28" s="20"/>
      <c r="M28" s="20"/>
      <c r="N28" s="5"/>
      <c r="O28" s="5" t="s">
        <v>276</v>
      </c>
    </row>
    <row r="29" spans="1:15" ht="43.35" customHeight="1">
      <c r="A29" s="23" t="s">
        <v>217</v>
      </c>
      <c r="B29" s="26" t="s">
        <v>277</v>
      </c>
      <c r="C29" s="20" t="s">
        <v>19</v>
      </c>
      <c r="D29" s="20"/>
      <c r="E29" s="5"/>
      <c r="F29" s="5"/>
      <c r="G29" s="5"/>
      <c r="H29" s="20" t="s">
        <v>101</v>
      </c>
      <c r="I29" s="20"/>
      <c r="J29" s="20">
        <v>18</v>
      </c>
      <c r="K29" s="20"/>
      <c r="L29" s="20"/>
      <c r="M29" s="20"/>
      <c r="N29" s="5"/>
      <c r="O29" s="5"/>
    </row>
    <row r="30" spans="1:15" ht="43.35" customHeight="1">
      <c r="A30" s="23">
        <v>2</v>
      </c>
      <c r="B30" s="74" t="s">
        <v>218</v>
      </c>
      <c r="C30" s="20" t="s">
        <v>11</v>
      </c>
      <c r="D30" s="20">
        <v>6</v>
      </c>
      <c r="E30" s="5"/>
      <c r="F30" s="5"/>
      <c r="G30" s="5"/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219</v>
      </c>
      <c r="B31" s="26" t="s">
        <v>278</v>
      </c>
      <c r="C31" s="20" t="s">
        <v>19</v>
      </c>
      <c r="D31" s="20"/>
      <c r="E31" s="5"/>
      <c r="F31" s="5"/>
      <c r="G31" s="5"/>
      <c r="H31" s="20" t="s">
        <v>101</v>
      </c>
      <c r="I31" s="20"/>
      <c r="J31" s="20">
        <v>18</v>
      </c>
      <c r="K31" s="20"/>
      <c r="L31" s="20"/>
      <c r="M31" s="20"/>
      <c r="N31" s="5"/>
      <c r="O31" s="5"/>
    </row>
    <row r="32" spans="1:15" ht="43.35" customHeight="1">
      <c r="A32" s="23" t="s">
        <v>221</v>
      </c>
      <c r="B32" s="26" t="s">
        <v>279</v>
      </c>
      <c r="C32" s="20" t="s">
        <v>19</v>
      </c>
      <c r="D32" s="20"/>
      <c r="E32" s="5"/>
      <c r="F32" s="5"/>
      <c r="G32" s="5"/>
      <c r="H32" s="20" t="s">
        <v>101</v>
      </c>
      <c r="I32" s="20"/>
      <c r="J32" s="20">
        <v>18</v>
      </c>
      <c r="K32" s="20"/>
      <c r="L32" s="20"/>
      <c r="M32" s="20"/>
      <c r="N32" s="5"/>
      <c r="O32" s="5"/>
    </row>
    <row r="33" spans="1:15" ht="43.35" customHeight="1">
      <c r="A33" s="23">
        <v>3</v>
      </c>
      <c r="B33" s="75" t="s">
        <v>280</v>
      </c>
      <c r="C33" s="76" t="s">
        <v>11</v>
      </c>
      <c r="D33" s="20">
        <v>6</v>
      </c>
      <c r="E33" s="5"/>
      <c r="F33" s="5"/>
      <c r="G33" s="5"/>
      <c r="H33" s="20" t="s">
        <v>101</v>
      </c>
      <c r="I33" s="20">
        <v>24</v>
      </c>
      <c r="J33" s="20"/>
      <c r="K33" s="20"/>
      <c r="L33" s="20"/>
      <c r="M33" s="20"/>
      <c r="N33" s="5"/>
      <c r="O33" s="5"/>
    </row>
    <row r="34" spans="1:15" ht="43.35" customHeight="1">
      <c r="A34" s="23">
        <v>4</v>
      </c>
      <c r="B34" s="74" t="s">
        <v>281</v>
      </c>
      <c r="C34" s="20" t="s">
        <v>11</v>
      </c>
      <c r="D34" s="20">
        <v>6</v>
      </c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77"/>
      <c r="B35" s="78" t="s">
        <v>226</v>
      </c>
      <c r="C35" s="79" t="s">
        <v>29</v>
      </c>
      <c r="D35" s="79"/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35" customHeight="1">
      <c r="A36" s="23" t="s">
        <v>227</v>
      </c>
      <c r="B36" s="26" t="s">
        <v>282</v>
      </c>
      <c r="C36" s="20" t="s">
        <v>11</v>
      </c>
      <c r="D36" s="20"/>
      <c r="E36" s="5"/>
      <c r="F36" s="5"/>
      <c r="G36" s="5"/>
      <c r="H36" s="20" t="s">
        <v>101</v>
      </c>
      <c r="I36" s="20"/>
      <c r="J36" s="20">
        <v>24</v>
      </c>
      <c r="K36" s="20"/>
      <c r="L36" s="20"/>
      <c r="M36" s="20" t="s">
        <v>12</v>
      </c>
      <c r="N36" s="5"/>
      <c r="O36" s="5"/>
    </row>
    <row r="37" spans="1:15" ht="43.35" customHeight="1">
      <c r="A37" s="23" t="s">
        <v>230</v>
      </c>
      <c r="B37" s="26" t="s">
        <v>283</v>
      </c>
      <c r="C37" s="20" t="s">
        <v>11</v>
      </c>
      <c r="D37" s="20"/>
      <c r="E37" s="5"/>
      <c r="F37" s="5"/>
      <c r="G37" s="5"/>
      <c r="H37" s="20" t="s">
        <v>101</v>
      </c>
      <c r="I37" s="20"/>
      <c r="J37" s="20">
        <v>24</v>
      </c>
      <c r="K37" s="20"/>
      <c r="L37" s="20"/>
      <c r="M37" s="20" t="s">
        <v>12</v>
      </c>
      <c r="N37" s="5"/>
      <c r="O37" s="5"/>
    </row>
    <row r="38" spans="1:15" ht="43.35" customHeight="1">
      <c r="A38" s="23" t="s">
        <v>232</v>
      </c>
      <c r="B38" s="26" t="s">
        <v>284</v>
      </c>
      <c r="C38" s="20" t="s">
        <v>11</v>
      </c>
      <c r="D38" s="20"/>
      <c r="E38" s="5"/>
      <c r="F38" s="5"/>
      <c r="G38" s="5"/>
      <c r="H38" s="20" t="s">
        <v>101</v>
      </c>
      <c r="I38" s="20">
        <v>12</v>
      </c>
      <c r="J38" s="20">
        <v>6</v>
      </c>
      <c r="K38" s="20"/>
      <c r="L38" s="20"/>
      <c r="M38" s="20" t="s">
        <v>20</v>
      </c>
      <c r="N38" s="5" t="s">
        <v>285</v>
      </c>
      <c r="O38" s="5"/>
    </row>
    <row r="39" spans="1:15" ht="43.35" customHeight="1">
      <c r="A39" s="23" t="s">
        <v>234</v>
      </c>
      <c r="B39" s="26" t="s">
        <v>235</v>
      </c>
      <c r="C39" s="20" t="s">
        <v>11</v>
      </c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">
    <cfRule type="expression" dxfId="140" priority="14">
      <formula>$C1="Option"</formula>
    </cfRule>
  </conditionalFormatting>
  <conditionalFormatting sqref="A12:A1001">
    <cfRule type="expression" dxfId="139" priority="1">
      <formula>$C12="Option"</formula>
    </cfRule>
  </conditionalFormatting>
  <conditionalFormatting sqref="A22:B26">
    <cfRule type="expression" dxfId="138" priority="8">
      <formula>$F22="Fermeture"</formula>
    </cfRule>
    <cfRule type="expression" dxfId="137" priority="9">
      <formula>$F22="Modification"</formula>
    </cfRule>
    <cfRule type="expression" dxfId="136" priority="10">
      <formula>$F22="Création"</formula>
    </cfRule>
  </conditionalFormatting>
  <conditionalFormatting sqref="A1:O7 C8:O9 C10 E10 K10:O11 A12:O12 A13:H13 J13:O16 A14:F14 A15:H15 A16:F16 A17:O21 C22:O26 A27:O34">
    <cfRule type="expression" dxfId="135" priority="18">
      <formula>$F1="Modification"</formula>
    </cfRule>
    <cfRule type="expression" dxfId="134" priority="19">
      <formula>$F1="Création"</formula>
    </cfRule>
  </conditionalFormatting>
  <conditionalFormatting sqref="A1:O7 C8:O9 K10:O11 A12:O12 J13:O16 A17:O21 C22:O26 A27:O34 E10 A13:H13 A14:F14 A15:H15 A16:F16 C10">
    <cfRule type="expression" dxfId="133" priority="17">
      <formula>$F1="Fermeture"</formula>
    </cfRule>
  </conditionalFormatting>
  <conditionalFormatting sqref="A35:O999">
    <cfRule type="expression" dxfId="132" priority="4">
      <formula>$F35="Fermeture"</formula>
    </cfRule>
    <cfRule type="expression" dxfId="131" priority="5">
      <formula>$F35="Modification"</formula>
    </cfRule>
    <cfRule type="expression" dxfId="130" priority="6">
      <formula>$F35="Création"</formula>
    </cfRule>
  </conditionalFormatting>
  <conditionalFormatting sqref="D12:E1001 G12:N1001">
    <cfRule type="expression" dxfId="129" priority="2">
      <formula>$C12="Option"</formula>
    </cfRule>
  </conditionalFormatting>
  <conditionalFormatting sqref="N1:N34">
    <cfRule type="expression" dxfId="128" priority="16">
      <formula>$M1="Porteuse"</formula>
    </cfRule>
  </conditionalFormatting>
  <conditionalFormatting sqref="N35:N999">
    <cfRule type="expression" dxfId="127" priority="3">
      <formula>$M35="Porteuse"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F1" zoomScale="130" zoomScaleNormal="130" workbookViewId="0">
      <pane ySplit="18" topLeftCell="A27" activePane="bottomLeft" state="frozen"/>
      <selection activeCell="D25" sqref="D25"/>
      <selection pane="bottomLeft" activeCell="J28" sqref="J28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15"/>
      <c r="B1" s="115"/>
      <c r="C1" s="115"/>
      <c r="D1" s="115"/>
      <c r="E1" s="115"/>
      <c r="F1" s="115"/>
      <c r="G1" s="115"/>
      <c r="H1" s="115"/>
      <c r="I1" s="115"/>
      <c r="J1" s="35"/>
    </row>
    <row r="2" spans="1:19">
      <c r="A2" s="115"/>
      <c r="B2" s="115"/>
      <c r="C2" s="115"/>
      <c r="D2" s="115"/>
      <c r="E2" s="115"/>
      <c r="F2" s="115"/>
      <c r="G2" s="115"/>
      <c r="H2" s="115"/>
      <c r="I2" s="115"/>
      <c r="J2" s="35"/>
    </row>
    <row r="3" spans="1:19">
      <c r="A3" s="115"/>
      <c r="B3" s="115"/>
      <c r="C3" s="115"/>
      <c r="D3" s="115"/>
      <c r="E3" s="115"/>
      <c r="F3" s="115"/>
      <c r="G3" s="115"/>
      <c r="H3" s="115"/>
      <c r="I3" s="115"/>
      <c r="J3" s="35"/>
    </row>
    <row r="4" spans="1:19">
      <c r="A4" s="115"/>
      <c r="B4" s="115"/>
      <c r="C4" s="115"/>
      <c r="D4" s="115"/>
      <c r="E4" s="115"/>
      <c r="F4" s="115"/>
      <c r="G4" s="115"/>
      <c r="H4" s="115"/>
      <c r="I4" s="115"/>
      <c r="J4" s="35"/>
    </row>
    <row r="5" spans="1:19">
      <c r="A5" s="115"/>
      <c r="B5" s="115"/>
      <c r="C5" s="115"/>
      <c r="D5" s="115"/>
      <c r="E5" s="115"/>
      <c r="F5" s="115"/>
      <c r="G5" s="115"/>
      <c r="H5" s="115"/>
      <c r="I5" s="115"/>
      <c r="J5" s="35"/>
    </row>
    <row r="6" spans="1:19">
      <c r="A6" s="115"/>
      <c r="B6" s="115"/>
      <c r="C6" s="115"/>
      <c r="D6" s="115"/>
      <c r="E6" s="115"/>
      <c r="F6" s="115"/>
      <c r="G6" s="115"/>
      <c r="H6" s="115"/>
      <c r="I6" s="115"/>
      <c r="J6" s="35"/>
    </row>
    <row r="7" spans="1:19" ht="14.45" customHeight="1">
      <c r="A7" s="119" t="s">
        <v>236</v>
      </c>
      <c r="B7" s="120" t="str">
        <f>'Fiche Générale'!B3</f>
        <v>Portail_LLAC</v>
      </c>
      <c r="C7" s="121" t="s">
        <v>237</v>
      </c>
      <c r="D7" s="119"/>
      <c r="E7" s="122" t="str">
        <f>'Fiche Générale'!B4</f>
        <v xml:space="preserve">Arts du spectacle </v>
      </c>
      <c r="F7" s="120"/>
      <c r="G7" s="119" t="s">
        <v>238</v>
      </c>
      <c r="H7" s="123">
        <f>'Fiche Générale'!B5</f>
        <v>0</v>
      </c>
      <c r="I7" s="123"/>
      <c r="J7" s="36"/>
      <c r="K7" s="19"/>
    </row>
    <row r="8" spans="1:19" ht="14.45" customHeight="1">
      <c r="A8" s="119"/>
      <c r="B8" s="120"/>
      <c r="C8" s="121"/>
      <c r="D8" s="119"/>
      <c r="E8" s="122"/>
      <c r="F8" s="120"/>
      <c r="G8" s="119"/>
      <c r="H8" s="123"/>
      <c r="I8" s="123"/>
      <c r="J8" s="36"/>
      <c r="K8" s="19"/>
    </row>
    <row r="9" spans="1:19" ht="14.45" customHeight="1">
      <c r="A9" s="119"/>
      <c r="B9" s="120"/>
      <c r="C9" s="121"/>
      <c r="D9" s="119"/>
      <c r="E9" s="122"/>
      <c r="F9" s="120"/>
      <c r="G9" s="119"/>
      <c r="H9" s="123"/>
      <c r="I9" s="123"/>
      <c r="J9" s="36"/>
      <c r="K9" s="19"/>
    </row>
    <row r="10" spans="1:19" ht="14.45" customHeight="1">
      <c r="A10" s="119"/>
      <c r="B10" s="120"/>
      <c r="C10" s="124" t="s">
        <v>184</v>
      </c>
      <c r="D10" s="124"/>
      <c r="E10" s="125" t="str">
        <f>'Fiche Générale'!B9</f>
        <v>Parcours spécialisé Etudes en danse</v>
      </c>
      <c r="F10" s="125"/>
      <c r="G10" s="125"/>
      <c r="H10" s="125"/>
      <c r="I10" s="125"/>
      <c r="J10" s="36"/>
      <c r="K10" s="19"/>
    </row>
    <row r="11" spans="1:19" ht="14.45" customHeight="1">
      <c r="A11" s="119"/>
      <c r="B11" s="120"/>
      <c r="C11" s="124"/>
      <c r="D11" s="124"/>
      <c r="E11" s="125"/>
      <c r="F11" s="125"/>
      <c r="G11" s="125"/>
      <c r="H11" s="125"/>
      <c r="I11" s="125"/>
      <c r="J11" s="36"/>
      <c r="K11" s="19"/>
    </row>
    <row r="12" spans="1:19">
      <c r="C12" s="14"/>
      <c r="I12" s="39"/>
      <c r="J12" s="39"/>
      <c r="M12" s="106" t="s">
        <v>239</v>
      </c>
      <c r="N12" s="107"/>
      <c r="O12" s="108"/>
      <c r="P12" s="106" t="s">
        <v>240</v>
      </c>
      <c r="Q12" s="107"/>
      <c r="R12" s="107"/>
      <c r="S12" s="108"/>
    </row>
    <row r="13" spans="1:19">
      <c r="A13" s="102" t="s">
        <v>185</v>
      </c>
      <c r="B13" s="91" t="str">
        <f>'S2 Maquette'!B13</f>
        <v>1ère année de Portail</v>
      </c>
      <c r="C13" s="91"/>
      <c r="D13" s="102" t="s">
        <v>241</v>
      </c>
      <c r="E13" s="105">
        <f>'S2 Maquette'!E13</f>
        <v>0</v>
      </c>
      <c r="F13" s="105"/>
      <c r="G13" s="105"/>
      <c r="I13" s="39"/>
      <c r="J13" s="39"/>
      <c r="M13" s="109"/>
      <c r="N13" s="110"/>
      <c r="O13" s="111"/>
      <c r="P13" s="109"/>
      <c r="Q13" s="110"/>
      <c r="R13" s="110"/>
      <c r="S13" s="111"/>
    </row>
    <row r="14" spans="1:19">
      <c r="A14" s="104"/>
      <c r="B14" s="91"/>
      <c r="C14" s="91"/>
      <c r="D14" s="104"/>
      <c r="E14" s="105"/>
      <c r="F14" s="105"/>
      <c r="G14" s="105"/>
      <c r="I14" s="39"/>
      <c r="J14" s="39"/>
      <c r="M14" s="112" t="s">
        <v>242</v>
      </c>
      <c r="N14" s="106" t="s">
        <v>243</v>
      </c>
      <c r="O14" s="108"/>
      <c r="P14" s="115"/>
      <c r="Q14" s="116"/>
      <c r="R14" s="101"/>
      <c r="S14" s="102"/>
    </row>
    <row r="15" spans="1:19">
      <c r="A15" s="102" t="s">
        <v>244</v>
      </c>
      <c r="B15" s="95" t="str">
        <f>'S2 Maquette'!B15</f>
        <v>Semestre 2</v>
      </c>
      <c r="C15" s="96"/>
      <c r="D15" s="102" t="s">
        <v>245</v>
      </c>
      <c r="E15" s="105">
        <f>'S2 Maquette'!E15:F16</f>
        <v>0</v>
      </c>
      <c r="F15" s="105"/>
      <c r="G15" s="105"/>
      <c r="I15" s="39"/>
      <c r="J15" s="39"/>
      <c r="M15" s="112"/>
      <c r="N15" s="113"/>
      <c r="O15" s="114"/>
      <c r="P15" s="115"/>
      <c r="Q15" s="117"/>
      <c r="R15" s="101"/>
      <c r="S15" s="103"/>
    </row>
    <row r="16" spans="1:19">
      <c r="A16" s="104"/>
      <c r="B16" s="98"/>
      <c r="C16" s="99"/>
      <c r="D16" s="104"/>
      <c r="E16" s="105"/>
      <c r="F16" s="105"/>
      <c r="G16" s="105"/>
      <c r="I16" s="39"/>
      <c r="J16" s="39"/>
      <c r="M16" s="112"/>
      <c r="N16" s="113"/>
      <c r="O16" s="114"/>
      <c r="P16" s="115"/>
      <c r="Q16" s="117"/>
      <c r="R16" s="101"/>
      <c r="S16" s="103"/>
    </row>
    <row r="17" spans="1:23">
      <c r="L17" s="15"/>
      <c r="M17" s="112"/>
      <c r="N17" s="109"/>
      <c r="O17" s="111"/>
      <c r="P17" s="115"/>
      <c r="Q17" s="118"/>
      <c r="R17" s="101"/>
      <c r="S17" s="104"/>
    </row>
    <row r="18" spans="1:23" ht="59.45" customHeight="1">
      <c r="A18" s="3" t="s">
        <v>246</v>
      </c>
      <c r="B18" s="38" t="s">
        <v>247</v>
      </c>
      <c r="C18" s="3" t="s">
        <v>5</v>
      </c>
      <c r="D18" s="3" t="s">
        <v>248</v>
      </c>
      <c r="E18" s="3" t="s">
        <v>249</v>
      </c>
      <c r="F18" s="3" t="s">
        <v>250</v>
      </c>
      <c r="G18" s="3" t="s">
        <v>251</v>
      </c>
      <c r="H18" s="3" t="s">
        <v>252</v>
      </c>
      <c r="I18" s="3" t="s">
        <v>253</v>
      </c>
      <c r="J18" s="3" t="s">
        <v>254</v>
      </c>
      <c r="K18" s="3" t="s">
        <v>255</v>
      </c>
      <c r="L18" s="3" t="s">
        <v>256</v>
      </c>
      <c r="M18" s="3" t="s">
        <v>257</v>
      </c>
      <c r="N18" s="3" t="s">
        <v>247</v>
      </c>
      <c r="O18" s="3" t="s">
        <v>258</v>
      </c>
      <c r="P18" s="3" t="s">
        <v>259</v>
      </c>
      <c r="Q18" s="3" t="s">
        <v>247</v>
      </c>
      <c r="R18" s="3" t="s">
        <v>258</v>
      </c>
      <c r="S18" s="4" t="s">
        <v>260</v>
      </c>
      <c r="T18" s="4" t="s">
        <v>261</v>
      </c>
      <c r="W18"/>
    </row>
    <row r="19" spans="1:23" ht="30.6" customHeight="1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'S2 Maquette'!B27</f>
        <v>Pratiques</v>
      </c>
      <c r="B27" s="45" t="str">
        <f>'S2 Maquette'!C27</f>
        <v>UE</v>
      </c>
      <c r="C27" s="43">
        <f>'S2 Maquette'!F27</f>
        <v>0</v>
      </c>
      <c r="D27" s="20">
        <v>1</v>
      </c>
      <c r="E27" s="20" t="s">
        <v>262</v>
      </c>
      <c r="F27" s="20" t="s">
        <v>262</v>
      </c>
      <c r="G27" s="41" t="s">
        <v>262</v>
      </c>
      <c r="H27" s="41" t="s">
        <v>262</v>
      </c>
      <c r="I27" s="41" t="s">
        <v>263</v>
      </c>
      <c r="J27" s="41"/>
      <c r="K27" s="41" t="s">
        <v>8</v>
      </c>
      <c r="L27" s="41"/>
      <c r="M27" s="41">
        <v>4</v>
      </c>
      <c r="N27" s="41"/>
      <c r="O27" s="41"/>
      <c r="P27" s="41" t="s">
        <v>264</v>
      </c>
      <c r="Q27" s="41"/>
      <c r="R27" s="41"/>
      <c r="S27" s="41" t="s">
        <v>265</v>
      </c>
      <c r="T27" s="46" t="s">
        <v>266</v>
      </c>
      <c r="W27"/>
    </row>
    <row r="28" spans="1:23" ht="30.6" customHeight="1">
      <c r="A28" s="45" t="str">
        <f>'S2 Maquette'!B28</f>
        <v>Formation musicale pour la danse</v>
      </c>
      <c r="B28" s="45" t="str">
        <f>'S2 Maquette'!C28</f>
        <v>ECUE</v>
      </c>
      <c r="C28" s="43">
        <f>'S2 Maquette'!F28</f>
        <v>0</v>
      </c>
      <c r="D28" s="20">
        <v>1</v>
      </c>
      <c r="E28" s="20" t="s">
        <v>262</v>
      </c>
      <c r="F28" s="20" t="s">
        <v>262</v>
      </c>
      <c r="G28" s="41" t="s">
        <v>262</v>
      </c>
      <c r="H28" s="41" t="s">
        <v>262</v>
      </c>
      <c r="I28" s="41" t="s">
        <v>262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45" t="str">
        <f>'S2 Maquette'!B29</f>
        <v>Pratique</v>
      </c>
      <c r="B29" s="45" t="str">
        <f>'S2 Maquette'!C29</f>
        <v>ECUE</v>
      </c>
      <c r="C29" s="43">
        <f>'S2 Maquette'!F29</f>
        <v>0</v>
      </c>
      <c r="D29" s="20">
        <v>1</v>
      </c>
      <c r="E29" s="20" t="s">
        <v>262</v>
      </c>
      <c r="F29" s="20" t="s">
        <v>262</v>
      </c>
      <c r="G29" s="41" t="s">
        <v>262</v>
      </c>
      <c r="H29" s="41" t="s">
        <v>262</v>
      </c>
      <c r="I29" s="41" t="s">
        <v>262</v>
      </c>
      <c r="J29" s="41"/>
      <c r="K29" s="41" t="s">
        <v>8</v>
      </c>
      <c r="L29" s="41"/>
      <c r="M29" s="41">
        <v>2</v>
      </c>
      <c r="N29" s="41"/>
      <c r="O29" s="41"/>
      <c r="P29" s="41"/>
      <c r="Q29" s="41"/>
      <c r="R29" s="41"/>
      <c r="S29" s="9"/>
      <c r="T29" s="46"/>
      <c r="W29"/>
    </row>
    <row r="30" spans="1:23" ht="30.6" customHeight="1">
      <c r="A30" s="45" t="str">
        <f>'S2 Maquette'!B30</f>
        <v>Méthodes</v>
      </c>
      <c r="B30" s="45" t="str">
        <f>'S2 Maquette'!C30</f>
        <v>UE</v>
      </c>
      <c r="C30" s="43">
        <f>'S2 Maquette'!F30</f>
        <v>0</v>
      </c>
      <c r="D30" s="20">
        <v>1</v>
      </c>
      <c r="E30" s="20" t="s">
        <v>262</v>
      </c>
      <c r="F30" s="20" t="s">
        <v>262</v>
      </c>
      <c r="G30" s="41" t="s">
        <v>262</v>
      </c>
      <c r="H30" s="41" t="s">
        <v>262</v>
      </c>
      <c r="I30" s="41" t="s">
        <v>263</v>
      </c>
      <c r="J30" s="41"/>
      <c r="K30" s="41" t="s">
        <v>8</v>
      </c>
      <c r="L30" s="41"/>
      <c r="M30" s="41">
        <v>4</v>
      </c>
      <c r="N30" s="41"/>
      <c r="O30" s="41"/>
      <c r="P30" s="41" t="s">
        <v>264</v>
      </c>
      <c r="Q30" s="41"/>
      <c r="R30" s="41"/>
      <c r="S30" s="41" t="s">
        <v>265</v>
      </c>
      <c r="T30" s="46" t="s">
        <v>266</v>
      </c>
      <c r="W30"/>
    </row>
    <row r="31" spans="1:23" ht="30.6" customHeight="1">
      <c r="A31" s="45" t="str">
        <f>'S2 Maquette'!B31</f>
        <v xml:space="preserve"> Initiation à la lecture du geste 1</v>
      </c>
      <c r="B31" s="45" t="str">
        <f>'S2 Maquette'!C31</f>
        <v>ECUE</v>
      </c>
      <c r="C31" s="43">
        <f>'S2 Maquette'!F31</f>
        <v>0</v>
      </c>
      <c r="D31" s="20">
        <v>1</v>
      </c>
      <c r="E31" s="20" t="s">
        <v>262</v>
      </c>
      <c r="F31" s="20" t="s">
        <v>262</v>
      </c>
      <c r="G31" s="41" t="s">
        <v>262</v>
      </c>
      <c r="H31" s="41" t="s">
        <v>262</v>
      </c>
      <c r="I31" s="41" t="s">
        <v>262</v>
      </c>
      <c r="J31" s="41"/>
      <c r="K31" s="41" t="s">
        <v>8</v>
      </c>
      <c r="L31" s="41"/>
      <c r="M31" s="41">
        <v>2</v>
      </c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45" t="str">
        <f>'S2 Maquette'!B32</f>
        <v>Education du regard 2</v>
      </c>
      <c r="B32" s="45" t="str">
        <f>'S2 Maquette'!C32</f>
        <v>ECUE</v>
      </c>
      <c r="C32" s="43">
        <f>'S2 Maquette'!F32</f>
        <v>0</v>
      </c>
      <c r="D32" s="20">
        <v>1</v>
      </c>
      <c r="E32" s="20" t="s">
        <v>262</v>
      </c>
      <c r="F32" s="20" t="s">
        <v>262</v>
      </c>
      <c r="G32" s="41" t="s">
        <v>262</v>
      </c>
      <c r="H32" s="41" t="s">
        <v>262</v>
      </c>
      <c r="I32" s="41" t="s">
        <v>262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45" t="str">
        <f>'S2 Maquette'!B33</f>
        <v>Introduction à l'histoire du théâtre et de la danse 2</v>
      </c>
      <c r="B33" s="45" t="str">
        <f>'S2 Maquette'!C33</f>
        <v>UE</v>
      </c>
      <c r="C33" s="43">
        <f>'S2 Maquette'!F33</f>
        <v>0</v>
      </c>
      <c r="D33" s="20">
        <v>1</v>
      </c>
      <c r="E33" s="20" t="s">
        <v>262</v>
      </c>
      <c r="F33" s="20" t="s">
        <v>262</v>
      </c>
      <c r="G33" s="41" t="s">
        <v>262</v>
      </c>
      <c r="H33" s="41" t="s">
        <v>262</v>
      </c>
      <c r="I33" s="41" t="s">
        <v>263</v>
      </c>
      <c r="J33" s="41"/>
      <c r="K33" s="41" t="s">
        <v>8</v>
      </c>
      <c r="L33" s="41"/>
      <c r="M33" s="41">
        <v>2</v>
      </c>
      <c r="N33" s="41"/>
      <c r="O33" s="41"/>
      <c r="P33" s="41" t="s">
        <v>264</v>
      </c>
      <c r="Q33" s="41"/>
      <c r="R33" s="41"/>
      <c r="S33" s="41" t="s">
        <v>265</v>
      </c>
      <c r="T33" s="46" t="s">
        <v>266</v>
      </c>
      <c r="W33"/>
    </row>
    <row r="34" spans="1:23" ht="30.6" customHeight="1">
      <c r="A34" s="45" t="str">
        <f>'S2 Maquette'!B34</f>
        <v>Ouverture 2</v>
      </c>
      <c r="B34" s="45" t="str">
        <f>'S2 Maquette'!C34</f>
        <v>UE</v>
      </c>
      <c r="C34" s="43">
        <f>'S2 Maquette'!F34</f>
        <v>0</v>
      </c>
      <c r="D34" s="20">
        <v>1</v>
      </c>
      <c r="E34" s="20" t="s">
        <v>262</v>
      </c>
      <c r="F34" s="20" t="s">
        <v>262</v>
      </c>
      <c r="G34" s="41" t="s">
        <v>262</v>
      </c>
      <c r="H34" s="41" t="s">
        <v>262</v>
      </c>
      <c r="I34" s="41" t="s">
        <v>262</v>
      </c>
      <c r="J34" s="41"/>
      <c r="K34" s="41" t="s">
        <v>8</v>
      </c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45" t="str">
        <f>'S2 Maquette'!B35</f>
        <v>1 UE au choix</v>
      </c>
      <c r="B35" s="45" t="str">
        <f>'S2 Maquette'!C35</f>
        <v>OPTION</v>
      </c>
      <c r="C35" s="43">
        <f>'S2 Maquette'!F35</f>
        <v>0</v>
      </c>
      <c r="D35" s="20">
        <v>1</v>
      </c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45" t="str">
        <f>'S2 Maquette'!B36</f>
        <v>UE choix 1: Ecritures critiques en arts 2</v>
      </c>
      <c r="B36" s="45" t="str">
        <f>'S2 Maquette'!C36</f>
        <v>UE</v>
      </c>
      <c r="C36" s="43">
        <f>'S2 Maquette'!F36</f>
        <v>0</v>
      </c>
      <c r="D36" s="20">
        <v>1</v>
      </c>
      <c r="E36" s="20" t="s">
        <v>262</v>
      </c>
      <c r="F36" s="20" t="s">
        <v>262</v>
      </c>
      <c r="G36" s="41" t="s">
        <v>262</v>
      </c>
      <c r="H36" s="41" t="s">
        <v>262</v>
      </c>
      <c r="I36" s="41" t="s">
        <v>262</v>
      </c>
      <c r="J36" s="41"/>
      <c r="K36" s="41" t="s">
        <v>8</v>
      </c>
      <c r="L36" s="41"/>
      <c r="M36" s="41">
        <v>2</v>
      </c>
      <c r="N36" s="41"/>
      <c r="O36" s="41"/>
      <c r="P36" s="41" t="s">
        <v>264</v>
      </c>
      <c r="Q36" s="41"/>
      <c r="R36" s="41"/>
      <c r="S36" s="41" t="s">
        <v>286</v>
      </c>
      <c r="T36" s="46" t="s">
        <v>266</v>
      </c>
      <c r="W36"/>
    </row>
    <row r="37" spans="1:23" ht="30.6" customHeight="1">
      <c r="A37" s="45" t="str">
        <f>'S2 Maquette'!B37</f>
        <v>UE choix 2: Introduction aux arts de l'image 2</v>
      </c>
      <c r="B37" s="45" t="str">
        <f>'S2 Maquette'!C37</f>
        <v>UE</v>
      </c>
      <c r="C37" s="43">
        <f>'S2 Maquette'!F37</f>
        <v>0</v>
      </c>
      <c r="D37" s="20">
        <v>1</v>
      </c>
      <c r="E37" s="20" t="s">
        <v>262</v>
      </c>
      <c r="F37" s="20" t="s">
        <v>262</v>
      </c>
      <c r="G37" s="41" t="s">
        <v>262</v>
      </c>
      <c r="H37" s="41" t="s">
        <v>262</v>
      </c>
      <c r="I37" s="41" t="s">
        <v>262</v>
      </c>
      <c r="J37" s="41"/>
      <c r="K37" s="41" t="s">
        <v>8</v>
      </c>
      <c r="L37" s="41"/>
      <c r="M37" s="41">
        <v>2</v>
      </c>
      <c r="N37" s="41"/>
      <c r="O37" s="41"/>
      <c r="P37" s="41" t="s">
        <v>264</v>
      </c>
      <c r="Q37" s="41"/>
      <c r="R37" s="41"/>
      <c r="S37" s="41" t="s">
        <v>265</v>
      </c>
      <c r="T37" s="46" t="s">
        <v>266</v>
      </c>
      <c r="W37"/>
    </row>
    <row r="38" spans="1:23" ht="30.6" customHeight="1">
      <c r="A38" s="45" t="str">
        <f>'S2 Maquette'!B38</f>
        <v>UE choix 3: Introduction à l'anthropologie en arts vivants</v>
      </c>
      <c r="B38" s="45" t="str">
        <f>'S2 Maquette'!C38</f>
        <v>UE</v>
      </c>
      <c r="C38" s="43">
        <f>'S2 Maquette'!F38</f>
        <v>0</v>
      </c>
      <c r="D38" s="20">
        <v>1</v>
      </c>
      <c r="E38" s="20" t="s">
        <v>262</v>
      </c>
      <c r="F38" s="20" t="s">
        <v>262</v>
      </c>
      <c r="G38" s="41" t="s">
        <v>262</v>
      </c>
      <c r="H38" s="41" t="s">
        <v>262</v>
      </c>
      <c r="I38" s="41" t="s">
        <v>262</v>
      </c>
      <c r="J38" s="41"/>
      <c r="K38" s="41" t="s">
        <v>8</v>
      </c>
      <c r="L38" s="41"/>
      <c r="M38" s="82">
        <v>2</v>
      </c>
      <c r="N38" s="41"/>
      <c r="O38" s="41"/>
      <c r="P38" s="82" t="s">
        <v>264</v>
      </c>
      <c r="Q38" s="82"/>
      <c r="R38" s="82"/>
      <c r="S38" s="82" t="s">
        <v>265</v>
      </c>
      <c r="T38" s="46" t="s">
        <v>267</v>
      </c>
      <c r="W38"/>
    </row>
    <row r="39" spans="1:23" ht="30.6" customHeight="1">
      <c r="A39" s="45" t="str">
        <f>'S2 Maquette'!B39</f>
        <v>UE choix 4 : 1 UE au choix parmi l'offre du portail LLAC</v>
      </c>
      <c r="B39" s="45" t="str">
        <f>'S2 Maquette'!C39</f>
        <v>UE</v>
      </c>
      <c r="C39" s="43">
        <f>'S2 Maquette'!F39</f>
        <v>0</v>
      </c>
      <c r="D39" s="20">
        <v>1</v>
      </c>
      <c r="E39" s="20" t="s">
        <v>262</v>
      </c>
      <c r="F39" s="20" t="s">
        <v>262</v>
      </c>
      <c r="G39" s="41" t="s">
        <v>262</v>
      </c>
      <c r="H39" s="41" t="s">
        <v>262</v>
      </c>
      <c r="I39" s="41" t="s">
        <v>262</v>
      </c>
      <c r="J39" s="41"/>
      <c r="K39" s="41" t="s">
        <v>8</v>
      </c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>
      <c r="A40" s="45">
        <f>'S2 Maquette'!B40</f>
        <v>0</v>
      </c>
      <c r="B40" s="45">
        <f>'S2 Maquette'!C40</f>
        <v>0</v>
      </c>
      <c r="C40" s="43">
        <f>'S2 Maquette'!F40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>
        <f>'S2 Maquette'!B41</f>
        <v>0</v>
      </c>
      <c r="B41" s="45">
        <f>'S2 Maquette'!C41</f>
        <v>0</v>
      </c>
      <c r="C41" s="43">
        <f>'S2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'S2 Maquette'!B42</f>
        <v>0</v>
      </c>
      <c r="B42" s="45">
        <f>'S2 Maquette'!C42</f>
        <v>0</v>
      </c>
      <c r="C42" s="43">
        <f>'S2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'S2 Maquette'!B43</f>
        <v>0</v>
      </c>
      <c r="B43" s="45">
        <f>'S2 Maquette'!C43</f>
        <v>0</v>
      </c>
      <c r="C43" s="43">
        <f>'S2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'S2 Maquette'!B44</f>
        <v>0</v>
      </c>
      <c r="B44" s="45">
        <f>'S2 Maquette'!C44</f>
        <v>0</v>
      </c>
      <c r="C44" s="43">
        <f>'S2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'S2 Maquette'!B45</f>
        <v>0</v>
      </c>
      <c r="B45" s="45">
        <f>'S2 Maquette'!C45</f>
        <v>0</v>
      </c>
      <c r="C45" s="43">
        <f>'S2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'S2 Maquette'!B46</f>
        <v>0</v>
      </c>
      <c r="B46" s="45">
        <f>'S2 Maquette'!C46</f>
        <v>0</v>
      </c>
      <c r="C46" s="43">
        <f>'S2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'S2 Maquette'!B47</f>
        <v>0</v>
      </c>
      <c r="B47" s="45">
        <f>'S2 Maquette'!C47</f>
        <v>0</v>
      </c>
      <c r="C47" s="43">
        <f>'S2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'S2 Maquette'!B48</f>
        <v>0</v>
      </c>
      <c r="B48" s="45">
        <f>'S2 Maquette'!C48</f>
        <v>0</v>
      </c>
      <c r="C48" s="43">
        <f>'S2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'S2 Maquette'!B49</f>
        <v>0</v>
      </c>
      <c r="B49" s="45">
        <f>'S2 Maquette'!C49</f>
        <v>0</v>
      </c>
      <c r="C49" s="43">
        <f>'S2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'S2 Maquette'!B50</f>
        <v>0</v>
      </c>
      <c r="B50" s="45">
        <f>'S2 Maquette'!C50</f>
        <v>0</v>
      </c>
      <c r="C50" s="43">
        <f>'S2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'S2 Maquette'!B51</f>
        <v>0</v>
      </c>
      <c r="B51" s="45">
        <f>'S2 Maquette'!C51</f>
        <v>0</v>
      </c>
      <c r="C51" s="43">
        <f>'S2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'S2 Maquette'!B52</f>
        <v>0</v>
      </c>
      <c r="B52" s="45">
        <f>'S2 Maquette'!C52</f>
        <v>0</v>
      </c>
      <c r="C52" s="43">
        <f>'S2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'S2 Maquette'!B53</f>
        <v>0</v>
      </c>
      <c r="B53" s="45">
        <f>'S2 Maquette'!C53</f>
        <v>0</v>
      </c>
      <c r="C53" s="43">
        <f>'S2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'S2 Maquette'!B54</f>
        <v>0</v>
      </c>
      <c r="B54" s="45">
        <f>'S2 Maquette'!C54</f>
        <v>0</v>
      </c>
      <c r="C54" s="43">
        <f>'S2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'S2 Maquette'!B55</f>
        <v>0</v>
      </c>
      <c r="B55" s="45">
        <f>'S2 Maquette'!C55</f>
        <v>0</v>
      </c>
      <c r="C55" s="43">
        <f>'S2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'S2 Maquette'!B56</f>
        <v>0</v>
      </c>
      <c r="B56" s="45">
        <f>'S2 Maquette'!C56</f>
        <v>0</v>
      </c>
      <c r="C56" s="43">
        <f>'S2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'S2 Maquette'!B57</f>
        <v>0</v>
      </c>
      <c r="B57" s="45">
        <f>'S2 Maquette'!C57</f>
        <v>0</v>
      </c>
      <c r="C57" s="43">
        <f>'S2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'S2 Maquette'!B58</f>
        <v>0</v>
      </c>
      <c r="B58" s="45">
        <f>'S2 Maquette'!C58</f>
        <v>0</v>
      </c>
      <c r="C58" s="43">
        <f>'S2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'S2 Maquette'!B59</f>
        <v>0</v>
      </c>
      <c r="B59" s="45">
        <f>'S2 Maquette'!C59</f>
        <v>0</v>
      </c>
      <c r="C59" s="43">
        <f>'S2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'S2 Maquette'!B60</f>
        <v>0</v>
      </c>
      <c r="B60" s="45">
        <f>'S2 Maquette'!C60</f>
        <v>0</v>
      </c>
      <c r="C60" s="43">
        <f>'S2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'S2 Maquette'!B61</f>
        <v>0</v>
      </c>
      <c r="B61" s="45">
        <f>'S2 Maquette'!C61</f>
        <v>0</v>
      </c>
      <c r="C61" s="43">
        <f>'S2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'S2 Maquette'!B62</f>
        <v>0</v>
      </c>
      <c r="B62" s="45">
        <f>'S2 Maquette'!C62</f>
        <v>0</v>
      </c>
      <c r="C62" s="43">
        <f>'S2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'S2 Maquette'!B63</f>
        <v>0</v>
      </c>
      <c r="B63" s="45">
        <f>'S2 Maquette'!C63</f>
        <v>0</v>
      </c>
      <c r="C63" s="43">
        <f>'S2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'S2 Maquette'!B64</f>
        <v>0</v>
      </c>
      <c r="B64" s="45">
        <f>'S2 Maquette'!C64</f>
        <v>0</v>
      </c>
      <c r="C64" s="43">
        <f>'S2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'S2 Maquette'!B65</f>
        <v>0</v>
      </c>
      <c r="B65" s="45">
        <f>'S2 Maquette'!C65</f>
        <v>0</v>
      </c>
      <c r="C65" s="43">
        <f>'S2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'S2 Maquette'!B66</f>
        <v>0</v>
      </c>
      <c r="B66" s="45">
        <f>'S2 Maquette'!C66</f>
        <v>0</v>
      </c>
      <c r="C66" s="43">
        <f>'S2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'S2 Maquette'!B67</f>
        <v>0</v>
      </c>
      <c r="B67" s="45">
        <f>'S2 Maquette'!C67</f>
        <v>0</v>
      </c>
      <c r="C67" s="43">
        <f>'S2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'S2 Maquette'!B68</f>
        <v>0</v>
      </c>
      <c r="B68" s="45">
        <f>'S2 Maquette'!C68</f>
        <v>0</v>
      </c>
      <c r="C68" s="43">
        <f>'S2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'S2 Maquette'!B69</f>
        <v>0</v>
      </c>
      <c r="B69" s="45">
        <f>'S2 Maquette'!C69</f>
        <v>0</v>
      </c>
      <c r="C69" s="43">
        <f>'S2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'S2 Maquette'!B70</f>
        <v>0</v>
      </c>
      <c r="B70" s="45">
        <f>'S2 Maquette'!C70</f>
        <v>0</v>
      </c>
      <c r="C70" s="43">
        <f>'S2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'S2 Maquette'!B71</f>
        <v>0</v>
      </c>
      <c r="B71" s="45">
        <f>'S2 Maquette'!C71</f>
        <v>0</v>
      </c>
      <c r="C71" s="43">
        <f>'S2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'S2 Maquette'!B72</f>
        <v>0</v>
      </c>
      <c r="B72" s="45">
        <f>'S2 Maquette'!C72</f>
        <v>0</v>
      </c>
      <c r="C72" s="43">
        <f>'S2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'S2 Maquette'!B73</f>
        <v>0</v>
      </c>
      <c r="B73" s="45">
        <f>'S2 Maquette'!C73</f>
        <v>0</v>
      </c>
      <c r="C73" s="43">
        <f>'S2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'S2 Maquette'!B74</f>
        <v>0</v>
      </c>
      <c r="B74" s="45">
        <f>'S2 Maquette'!C74</f>
        <v>0</v>
      </c>
      <c r="C74" s="43">
        <f>'S2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'S2 Maquette'!B75</f>
        <v>0</v>
      </c>
      <c r="B75" s="45">
        <f>'S2 Maquette'!C75</f>
        <v>0</v>
      </c>
      <c r="C75" s="43">
        <f>'S2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'S2 Maquette'!B76</f>
        <v>0</v>
      </c>
      <c r="B76" s="45">
        <f>'S2 Maquette'!C76</f>
        <v>0</v>
      </c>
      <c r="C76" s="43">
        <f>'S2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'S2 Maquette'!B77</f>
        <v>0</v>
      </c>
      <c r="B77" s="45">
        <f>'S2 Maquette'!C77</f>
        <v>0</v>
      </c>
      <c r="C77" s="43">
        <f>'S2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'S2 Maquette'!B78</f>
        <v>0</v>
      </c>
      <c r="B78" s="45">
        <f>'S2 Maquette'!C78</f>
        <v>0</v>
      </c>
      <c r="C78" s="43">
        <f>'S2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'S2 Maquette'!B79</f>
        <v>0</v>
      </c>
      <c r="B79" s="45">
        <f>'S2 Maquette'!C79</f>
        <v>0</v>
      </c>
      <c r="C79" s="43">
        <f>'S2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'S2 Maquette'!B80</f>
        <v>0</v>
      </c>
      <c r="B80" s="45">
        <f>'S2 Maquette'!C80</f>
        <v>0</v>
      </c>
      <c r="C80" s="43">
        <f>'S2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'S2 Maquette'!B81</f>
        <v>0</v>
      </c>
      <c r="B81" s="45">
        <f>'S2 Maquette'!C81</f>
        <v>0</v>
      </c>
      <c r="C81" s="43">
        <f>'S2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'S2 Maquette'!B82</f>
        <v>0</v>
      </c>
      <c r="B82" s="45">
        <f>'S2 Maquette'!C82</f>
        <v>0</v>
      </c>
      <c r="C82" s="43">
        <f>'S2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'S2 Maquette'!B83</f>
        <v>0</v>
      </c>
      <c r="B83" s="45">
        <f>'S2 Maquette'!C83</f>
        <v>0</v>
      </c>
      <c r="C83" s="43">
        <f>'S2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'S2 Maquette'!B84</f>
        <v>0</v>
      </c>
      <c r="B84" s="45">
        <f>'S2 Maquette'!C84</f>
        <v>0</v>
      </c>
      <c r="C84" s="43">
        <f>'S2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'S2 Maquette'!B85</f>
        <v>0</v>
      </c>
      <c r="B85" s="45">
        <f>'S2 Maquette'!C85</f>
        <v>0</v>
      </c>
      <c r="C85" s="43">
        <f>'S2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'S2 Maquette'!B86</f>
        <v>0</v>
      </c>
      <c r="B86" s="45">
        <f>'S2 Maquette'!C86</f>
        <v>0</v>
      </c>
      <c r="C86" s="43">
        <f>'S2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'S2 Maquette'!B87</f>
        <v>0</v>
      </c>
      <c r="B87" s="45">
        <f>'S2 Maquette'!C87</f>
        <v>0</v>
      </c>
      <c r="C87" s="43">
        <f>'S2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'S2 Maquette'!B88</f>
        <v>0</v>
      </c>
      <c r="B88" s="45">
        <f>'S2 Maquette'!C88</f>
        <v>0</v>
      </c>
      <c r="C88" s="43">
        <f>'S2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'S2 Maquette'!B89</f>
        <v>0</v>
      </c>
      <c r="B89" s="45">
        <f>'S2 Maquette'!C89</f>
        <v>0</v>
      </c>
      <c r="C89" s="43">
        <f>'S2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'S2 Maquette'!B90</f>
        <v>0</v>
      </c>
      <c r="B90" s="45">
        <f>'S2 Maquette'!C90</f>
        <v>0</v>
      </c>
      <c r="C90" s="43">
        <f>'S2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'S2 Maquette'!B91</f>
        <v>0</v>
      </c>
      <c r="B91" s="45">
        <f>'S2 Maquette'!C91</f>
        <v>0</v>
      </c>
      <c r="C91" s="43">
        <f>'S2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'S2 Maquette'!B92</f>
        <v>0</v>
      </c>
      <c r="B92" s="45">
        <f>'S2 Maquette'!C92</f>
        <v>0</v>
      </c>
      <c r="C92" s="43">
        <f>'S2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'S2 Maquette'!B93</f>
        <v>0</v>
      </c>
      <c r="B93" s="45">
        <f>'S2 Maquette'!C93</f>
        <v>0</v>
      </c>
      <c r="C93" s="43">
        <f>'S2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'S2 Maquette'!B94</f>
        <v>0</v>
      </c>
      <c r="B94" s="45">
        <f>'S2 Maquette'!C94</f>
        <v>0</v>
      </c>
      <c r="C94" s="43">
        <f>'S2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'S2 Maquette'!B95</f>
        <v>0</v>
      </c>
      <c r="B95" s="45">
        <f>'S2 Maquette'!C95</f>
        <v>0</v>
      </c>
      <c r="C95" s="43">
        <f>'S2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'S2 Maquette'!B96</f>
        <v>0</v>
      </c>
      <c r="B96" s="45">
        <f>'S2 Maquette'!C96</f>
        <v>0</v>
      </c>
      <c r="C96" s="43">
        <f>'S2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'S2 Maquette'!B97</f>
        <v>0</v>
      </c>
      <c r="B97" s="45">
        <f>'S2 Maquette'!C97</f>
        <v>0</v>
      </c>
      <c r="C97" s="43">
        <f>'S2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'S2 Maquette'!B98</f>
        <v>0</v>
      </c>
      <c r="B98" s="45">
        <f>'S2 Maquette'!C98</f>
        <v>0</v>
      </c>
      <c r="C98" s="43">
        <f>'S2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'S2 Maquette'!B99</f>
        <v>0</v>
      </c>
      <c r="B99" s="45">
        <f>'S2 Maquette'!C99</f>
        <v>0</v>
      </c>
      <c r="C99" s="43">
        <f>'S2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'S2 Maquette'!B100</f>
        <v>0</v>
      </c>
      <c r="B100" s="45">
        <f>'S2 Maquette'!C100</f>
        <v>0</v>
      </c>
      <c r="C100" s="43">
        <f>'S2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'S2 Maquette'!B101</f>
        <v>0</v>
      </c>
      <c r="B101" s="45">
        <f>'S2 Maquette'!C101</f>
        <v>0</v>
      </c>
      <c r="C101" s="43">
        <f>'S2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'S2 Maquette'!B102</f>
        <v>0</v>
      </c>
      <c r="B102" s="45">
        <f>'S2 Maquette'!C102</f>
        <v>0</v>
      </c>
      <c r="C102" s="43">
        <f>'S2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'S2 Maquette'!B103</f>
        <v>0</v>
      </c>
      <c r="B103" s="45">
        <f>'S2 Maquette'!C103</f>
        <v>0</v>
      </c>
      <c r="C103" s="43">
        <f>'S2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'S2 Maquette'!B104</f>
        <v>0</v>
      </c>
      <c r="B104" s="45">
        <f>'S2 Maquette'!C104</f>
        <v>0</v>
      </c>
      <c r="C104" s="43">
        <f>'S2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'S2 Maquette'!B105</f>
        <v>0</v>
      </c>
      <c r="B105" s="45">
        <f>'S2 Maquette'!C105</f>
        <v>0</v>
      </c>
      <c r="C105" s="43">
        <f>'S2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'S2 Maquette'!B106</f>
        <v>0</v>
      </c>
      <c r="B106" s="45">
        <f>'S2 Maquette'!C106</f>
        <v>0</v>
      </c>
      <c r="C106" s="43">
        <f>'S2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'S2 Maquette'!B107</f>
        <v>0</v>
      </c>
      <c r="B107" s="45">
        <f>'S2 Maquette'!C107</f>
        <v>0</v>
      </c>
      <c r="C107" s="43">
        <f>'S2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'S2 Maquette'!B108</f>
        <v>0</v>
      </c>
      <c r="B108" s="45">
        <f>'S2 Maquette'!C108</f>
        <v>0</v>
      </c>
      <c r="C108" s="43">
        <f>'S2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'S2 Maquette'!B109</f>
        <v>0</v>
      </c>
      <c r="B109" s="45">
        <f>'S2 Maquette'!C109</f>
        <v>0</v>
      </c>
      <c r="C109" s="43">
        <f>'S2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'S2 Maquette'!B110</f>
        <v>0</v>
      </c>
      <c r="B110" s="45">
        <f>'S2 Maquette'!C110</f>
        <v>0</v>
      </c>
      <c r="C110" s="43">
        <f>'S2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'S2 Maquette'!B111</f>
        <v>0</v>
      </c>
      <c r="B111" s="45">
        <f>'S2 Maquette'!C111</f>
        <v>0</v>
      </c>
      <c r="C111" s="43">
        <f>'S2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'S2 Maquette'!B112</f>
        <v>0</v>
      </c>
      <c r="B112" s="45">
        <f>'S2 Maquette'!C112</f>
        <v>0</v>
      </c>
      <c r="C112" s="43">
        <f>'S2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'S2 Maquette'!B113</f>
        <v>0</v>
      </c>
      <c r="B113" s="45">
        <f>'S2 Maquette'!C113</f>
        <v>0</v>
      </c>
      <c r="C113" s="43">
        <f>'S2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'S2 Maquette'!B114</f>
        <v>0</v>
      </c>
      <c r="B114" s="45">
        <f>'S2 Maquette'!C114</f>
        <v>0</v>
      </c>
      <c r="C114" s="43">
        <f>'S2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'S2 Maquette'!B115</f>
        <v>0</v>
      </c>
      <c r="B115" s="45">
        <f>'S2 Maquette'!C115</f>
        <v>0</v>
      </c>
      <c r="C115" s="43">
        <f>'S2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'S2 Maquette'!B116</f>
        <v>0</v>
      </c>
      <c r="B116" s="45">
        <f>'S2 Maquette'!C116</f>
        <v>0</v>
      </c>
      <c r="C116" s="43">
        <f>'S2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'S2 Maquette'!B117</f>
        <v>0</v>
      </c>
      <c r="B117" s="45">
        <f>'S2 Maquette'!C117</f>
        <v>0</v>
      </c>
      <c r="C117" s="43">
        <f>'S2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'S2 Maquette'!B118</f>
        <v>0</v>
      </c>
      <c r="B118" s="45">
        <f>'S2 Maquette'!C118</f>
        <v>0</v>
      </c>
      <c r="C118" s="43">
        <f>'S2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'S2 Maquette'!B119</f>
        <v>0</v>
      </c>
      <c r="B119" s="45">
        <f>'S2 Maquette'!C119</f>
        <v>0</v>
      </c>
      <c r="C119" s="43">
        <f>'S2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'S2 Maquette'!B120</f>
        <v>0</v>
      </c>
      <c r="B120" s="45">
        <f>'S2 Maquette'!C120</f>
        <v>0</v>
      </c>
      <c r="C120" s="43">
        <f>'S2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'S2 Maquette'!B121</f>
        <v>0</v>
      </c>
      <c r="B121" s="45">
        <f>'S2 Maquette'!C121</f>
        <v>0</v>
      </c>
      <c r="C121" s="43">
        <f>'S2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'S2 Maquette'!B122</f>
        <v>0</v>
      </c>
      <c r="B122" s="45">
        <f>'S2 Maquette'!C122</f>
        <v>0</v>
      </c>
      <c r="C122" s="43">
        <f>'S2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'S2 Maquette'!B123</f>
        <v>0</v>
      </c>
      <c r="B123" s="45">
        <f>'S2 Maquette'!C123</f>
        <v>0</v>
      </c>
      <c r="C123" s="43">
        <f>'S2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'S2 Maquette'!B124</f>
        <v>0</v>
      </c>
      <c r="B124" s="45">
        <f>'S2 Maquette'!C124</f>
        <v>0</v>
      </c>
      <c r="C124" s="43">
        <f>'S2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'S2 Maquette'!B125</f>
        <v>0</v>
      </c>
      <c r="B125" s="45">
        <f>'S2 Maquette'!C125</f>
        <v>0</v>
      </c>
      <c r="C125" s="43">
        <f>'S2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'S2 Maquette'!B126</f>
        <v>0</v>
      </c>
      <c r="B126" s="45">
        <f>'S2 Maquette'!C126</f>
        <v>0</v>
      </c>
      <c r="C126" s="43">
        <f>'S2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'S2 Maquette'!B127</f>
        <v>0</v>
      </c>
      <c r="B127" s="45">
        <f>'S2 Maquette'!C127</f>
        <v>0</v>
      </c>
      <c r="C127" s="43">
        <f>'S2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'S2 Maquette'!B128</f>
        <v>0</v>
      </c>
      <c r="B128" s="45">
        <f>'S2 Maquette'!C128</f>
        <v>0</v>
      </c>
      <c r="C128" s="43">
        <f>'S2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'S2 Maquette'!B129</f>
        <v>0</v>
      </c>
      <c r="B129" s="45">
        <f>'S2 Maquette'!C129</f>
        <v>0</v>
      </c>
      <c r="C129" s="43">
        <f>'S2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'S2 Maquette'!B130</f>
        <v>0</v>
      </c>
      <c r="B130" s="45">
        <f>'S2 Maquette'!C130</f>
        <v>0</v>
      </c>
      <c r="C130" s="43">
        <f>'S2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'S2 Maquette'!B131</f>
        <v>0</v>
      </c>
      <c r="B131" s="45">
        <f>'S2 Maquette'!C131</f>
        <v>0</v>
      </c>
      <c r="C131" s="43">
        <f>'S2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'S2 Maquette'!B132</f>
        <v>0</v>
      </c>
      <c r="B132" s="45">
        <f>'S2 Maquette'!C132</f>
        <v>0</v>
      </c>
      <c r="C132" s="43">
        <f>'S2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'S2 Maquette'!B133</f>
        <v>0</v>
      </c>
      <c r="B133" s="45">
        <f>'S2 Maquette'!C133</f>
        <v>0</v>
      </c>
      <c r="C133" s="43">
        <f>'S2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'S2 Maquette'!B134</f>
        <v>0</v>
      </c>
      <c r="B134" s="45">
        <f>'S2 Maquette'!C134</f>
        <v>0</v>
      </c>
      <c r="C134" s="43">
        <f>'S2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'S2 Maquette'!B135</f>
        <v>0</v>
      </c>
      <c r="B135" s="45">
        <f>'S2 Maquette'!C135</f>
        <v>0</v>
      </c>
      <c r="C135" s="43">
        <f>'S2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'S2 Maquette'!B136</f>
        <v>0</v>
      </c>
      <c r="B136" s="45">
        <f>'S2 Maquette'!C136</f>
        <v>0</v>
      </c>
      <c r="C136" s="43">
        <f>'S2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'S2 Maquette'!B137</f>
        <v>0</v>
      </c>
      <c r="B137" s="45">
        <f>'S2 Maquette'!C137</f>
        <v>0</v>
      </c>
      <c r="C137" s="43">
        <f>'S2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'S2 Maquette'!B138</f>
        <v>0</v>
      </c>
      <c r="B138" s="45">
        <f>'S2 Maquette'!C138</f>
        <v>0</v>
      </c>
      <c r="C138" s="43">
        <f>'S2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'S2 Maquette'!B139</f>
        <v>0</v>
      </c>
      <c r="B139" s="45">
        <f>'S2 Maquette'!C139</f>
        <v>0</v>
      </c>
      <c r="C139" s="43">
        <f>'S2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'S2 Maquette'!B140</f>
        <v>0</v>
      </c>
      <c r="B140" s="45">
        <f>'S2 Maquette'!C140</f>
        <v>0</v>
      </c>
      <c r="C140" s="43">
        <f>'S2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'S2 Maquette'!B141</f>
        <v>0</v>
      </c>
      <c r="B141" s="45">
        <f>'S2 Maquette'!C141</f>
        <v>0</v>
      </c>
      <c r="C141" s="43">
        <f>'S2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'S2 Maquette'!B142</f>
        <v>0</v>
      </c>
      <c r="B142" s="45">
        <f>'S2 Maquette'!C142</f>
        <v>0</v>
      </c>
      <c r="C142" s="43">
        <f>'S2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'S2 Maquette'!B143</f>
        <v>0</v>
      </c>
      <c r="B143" s="45">
        <f>'S2 Maquette'!C143</f>
        <v>0</v>
      </c>
      <c r="C143" s="43">
        <f>'S2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'S2 Maquette'!B144</f>
        <v>0</v>
      </c>
      <c r="B144" s="45">
        <f>'S2 Maquette'!C144</f>
        <v>0</v>
      </c>
      <c r="C144" s="43">
        <f>'S2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'S2 Maquette'!B145</f>
        <v>0</v>
      </c>
      <c r="B145" s="45">
        <f>'S2 Maquette'!C145</f>
        <v>0</v>
      </c>
      <c r="C145" s="43">
        <f>'S2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'S2 Maquette'!B146</f>
        <v>0</v>
      </c>
      <c r="B146" s="45">
        <f>'S2 Maquette'!C146</f>
        <v>0</v>
      </c>
      <c r="C146" s="43">
        <f>'S2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'S2 Maquette'!B147</f>
        <v>0</v>
      </c>
      <c r="B147" s="45">
        <f>'S2 Maquette'!C147</f>
        <v>0</v>
      </c>
      <c r="C147" s="43">
        <f>'S2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'S2 Maquette'!B148</f>
        <v>0</v>
      </c>
      <c r="B148" s="45">
        <f>'S2 Maquette'!C148</f>
        <v>0</v>
      </c>
      <c r="C148" s="43">
        <f>'S2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'S2 Maquette'!B149</f>
        <v>0</v>
      </c>
      <c r="B149" s="45">
        <f>'S2 Maquette'!C149</f>
        <v>0</v>
      </c>
      <c r="C149" s="43">
        <f>'S2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'S2 Maquette'!B150</f>
        <v>0</v>
      </c>
      <c r="B150" s="45">
        <f>'S2 Maquette'!C150</f>
        <v>0</v>
      </c>
      <c r="C150" s="43">
        <f>'S2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'S2 Maquette'!B151</f>
        <v>0</v>
      </c>
      <c r="B151" s="45">
        <f>'S2 Maquette'!C151</f>
        <v>0</v>
      </c>
      <c r="C151" s="43">
        <f>'S2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'S2 Maquette'!B152</f>
        <v>0</v>
      </c>
      <c r="B152" s="45">
        <f>'S2 Maquette'!C152</f>
        <v>0</v>
      </c>
      <c r="C152" s="43">
        <f>'S2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'S2 Maquette'!B153</f>
        <v>0</v>
      </c>
      <c r="B153" s="45">
        <f>'S2 Maquette'!C153</f>
        <v>0</v>
      </c>
      <c r="C153" s="43">
        <f>'S2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'S2 Maquette'!B154</f>
        <v>0</v>
      </c>
      <c r="B154" s="45">
        <f>'S2 Maquette'!C154</f>
        <v>0</v>
      </c>
      <c r="C154" s="43">
        <f>'S2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'S2 Maquette'!B155</f>
        <v>0</v>
      </c>
      <c r="B155" s="45">
        <f>'S2 Maquette'!C155</f>
        <v>0</v>
      </c>
      <c r="C155" s="43">
        <f>'S2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'S2 Maquette'!B156</f>
        <v>0</v>
      </c>
      <c r="B156" s="45">
        <f>'S2 Maquette'!C156</f>
        <v>0</v>
      </c>
      <c r="C156" s="43">
        <f>'S2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'S2 Maquette'!B157</f>
        <v>0</v>
      </c>
      <c r="B157" s="45">
        <f>'S2 Maquette'!C157</f>
        <v>0</v>
      </c>
      <c r="C157" s="43">
        <f>'S2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'S2 Maquette'!B158</f>
        <v>0</v>
      </c>
      <c r="B158" s="45">
        <f>'S2 Maquette'!C158</f>
        <v>0</v>
      </c>
      <c r="C158" s="43">
        <f>'S2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'S2 Maquette'!B159</f>
        <v>0</v>
      </c>
      <c r="B159" s="45">
        <f>'S2 Maquette'!C159</f>
        <v>0</v>
      </c>
      <c r="C159" s="43">
        <f>'S2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'S2 Maquette'!B160</f>
        <v>0</v>
      </c>
      <c r="B160" s="45">
        <f>'S2 Maquette'!C160</f>
        <v>0</v>
      </c>
      <c r="C160" s="43">
        <f>'S2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'S2 Maquette'!B161</f>
        <v>0</v>
      </c>
      <c r="B161" s="45">
        <f>'S2 Maquette'!C161</f>
        <v>0</v>
      </c>
      <c r="C161" s="43">
        <f>'S2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'S2 Maquette'!B162</f>
        <v>0</v>
      </c>
      <c r="B162" s="45">
        <f>'S2 Maquette'!C162</f>
        <v>0</v>
      </c>
      <c r="C162" s="43">
        <f>'S2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'S2 Maquette'!B163</f>
        <v>0</v>
      </c>
      <c r="B163" s="45">
        <f>'S2 Maquette'!C163</f>
        <v>0</v>
      </c>
      <c r="C163" s="43">
        <f>'S2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'S2 Maquette'!B164</f>
        <v>0</v>
      </c>
      <c r="B164" s="45">
        <f>'S2 Maquette'!C164</f>
        <v>0</v>
      </c>
      <c r="C164" s="43">
        <f>'S2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'S2 Maquette'!B165</f>
        <v>0</v>
      </c>
      <c r="B165" s="45">
        <f>'S2 Maquette'!C165</f>
        <v>0</v>
      </c>
      <c r="C165" s="43">
        <f>'S2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'S2 Maquette'!B166</f>
        <v>0</v>
      </c>
      <c r="B166" s="45">
        <f>'S2 Maquette'!C166</f>
        <v>0</v>
      </c>
      <c r="C166" s="43">
        <f>'S2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'S2 Maquette'!B167</f>
        <v>0</v>
      </c>
      <c r="B167" s="45">
        <f>'S2 Maquette'!C167</f>
        <v>0</v>
      </c>
      <c r="C167" s="43">
        <f>'S2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'S2 Maquette'!B168</f>
        <v>0</v>
      </c>
      <c r="B168" s="45">
        <f>'S2 Maquette'!C168</f>
        <v>0</v>
      </c>
      <c r="C168" s="43">
        <f>'S2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'S2 Maquette'!B169</f>
        <v>0</v>
      </c>
      <c r="B169" s="45">
        <f>'S2 Maquette'!C169</f>
        <v>0</v>
      </c>
      <c r="C169" s="43">
        <f>'S2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'S2 Maquette'!B170</f>
        <v>0</v>
      </c>
      <c r="B170" s="45">
        <f>'S2 Maquette'!C170</f>
        <v>0</v>
      </c>
      <c r="C170" s="43">
        <f>'S2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'S2 Maquette'!B171</f>
        <v>0</v>
      </c>
      <c r="B171" s="45">
        <f>'S2 Maquette'!C171</f>
        <v>0</v>
      </c>
      <c r="C171" s="43">
        <f>'S2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'S2 Maquette'!B172</f>
        <v>0</v>
      </c>
      <c r="B172" s="45">
        <f>'S2 Maquette'!C172</f>
        <v>0</v>
      </c>
      <c r="C172" s="43">
        <f>'S2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'S2 Maquette'!B173</f>
        <v>0</v>
      </c>
      <c r="B173" s="45">
        <f>'S2 Maquette'!C173</f>
        <v>0</v>
      </c>
      <c r="C173" s="43">
        <f>'S2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'S2 Maquette'!B174</f>
        <v>0</v>
      </c>
      <c r="B174" s="45">
        <f>'S2 Maquette'!C174</f>
        <v>0</v>
      </c>
      <c r="C174" s="43">
        <f>'S2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'S2 Maquette'!B175</f>
        <v>0</v>
      </c>
      <c r="B175" s="45">
        <f>'S2 Maquette'!C175</f>
        <v>0</v>
      </c>
      <c r="C175" s="43">
        <f>'S2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'S2 Maquette'!B176</f>
        <v>0</v>
      </c>
      <c r="B176" s="45">
        <f>'S2 Maquette'!C176</f>
        <v>0</v>
      </c>
      <c r="C176" s="43">
        <f>'S2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'S2 Maquette'!B177</f>
        <v>0</v>
      </c>
      <c r="B177" s="45">
        <f>'S2 Maquette'!C177</f>
        <v>0</v>
      </c>
      <c r="C177" s="43">
        <f>'S2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'S2 Maquette'!B178</f>
        <v>0</v>
      </c>
      <c r="B178" s="45">
        <f>'S2 Maquette'!C178</f>
        <v>0</v>
      </c>
      <c r="C178" s="43">
        <f>'S2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'S2 Maquette'!B179</f>
        <v>0</v>
      </c>
      <c r="B179" s="45">
        <f>'S2 Maquette'!C179</f>
        <v>0</v>
      </c>
      <c r="C179" s="43">
        <f>'S2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'S2 Maquette'!B180</f>
        <v>0</v>
      </c>
      <c r="B180" s="45">
        <f>'S2 Maquette'!C180</f>
        <v>0</v>
      </c>
      <c r="C180" s="43">
        <f>'S2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'S2 Maquette'!B181</f>
        <v>0</v>
      </c>
      <c r="B181" s="45">
        <f>'S2 Maquette'!C181</f>
        <v>0</v>
      </c>
      <c r="C181" s="43">
        <f>'S2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'S2 Maquette'!B182</f>
        <v>0</v>
      </c>
      <c r="B182" s="45">
        <f>'S2 Maquette'!C182</f>
        <v>0</v>
      </c>
      <c r="C182" s="43">
        <f>'S2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'S2 Maquette'!B183</f>
        <v>0</v>
      </c>
      <c r="B183" s="45">
        <f>'S2 Maquette'!C183</f>
        <v>0</v>
      </c>
      <c r="C183" s="43">
        <f>'S2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'S2 Maquette'!B184</f>
        <v>0</v>
      </c>
      <c r="B184" s="45">
        <f>'S2 Maquette'!C184</f>
        <v>0</v>
      </c>
      <c r="C184" s="43">
        <f>'S2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'S2 Maquette'!B185</f>
        <v>0</v>
      </c>
      <c r="B185" s="45">
        <f>'S2 Maquette'!C185</f>
        <v>0</v>
      </c>
      <c r="C185" s="43">
        <f>'S2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'S2 Maquette'!B186</f>
        <v>0</v>
      </c>
      <c r="B186" s="45">
        <f>'S2 Maquette'!C186</f>
        <v>0</v>
      </c>
      <c r="C186" s="43">
        <f>'S2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'S2 Maquette'!B187</f>
        <v>0</v>
      </c>
      <c r="B187" s="45">
        <f>'S2 Maquette'!C187</f>
        <v>0</v>
      </c>
      <c r="C187" s="43">
        <f>'S2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'S2 Maquette'!B188</f>
        <v>0</v>
      </c>
      <c r="B188" s="45">
        <f>'S2 Maquette'!C188</f>
        <v>0</v>
      </c>
      <c r="C188" s="43">
        <f>'S2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'S2 Maquette'!B189</f>
        <v>0</v>
      </c>
      <c r="B189" s="45">
        <f>'S2 Maquette'!C189</f>
        <v>0</v>
      </c>
      <c r="C189" s="43">
        <f>'S2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'S2 Maquette'!B190</f>
        <v>0</v>
      </c>
      <c r="B190" s="45">
        <f>'S2 Maquette'!C190</f>
        <v>0</v>
      </c>
      <c r="C190" s="43">
        <f>'S2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'S2 Maquette'!B191</f>
        <v>0</v>
      </c>
      <c r="B191" s="45">
        <f>'S2 Maquette'!C191</f>
        <v>0</v>
      </c>
      <c r="C191" s="43">
        <f>'S2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'S2 Maquette'!B192</f>
        <v>0</v>
      </c>
      <c r="B192" s="45">
        <f>'S2 Maquette'!C192</f>
        <v>0</v>
      </c>
      <c r="C192" s="43">
        <f>'S2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'S2 Maquette'!B193</f>
        <v>0</v>
      </c>
      <c r="B193" s="45">
        <f>'S2 Maquette'!C193</f>
        <v>0</v>
      </c>
      <c r="C193" s="43">
        <f>'S2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'S2 Maquette'!B194</f>
        <v>0</v>
      </c>
      <c r="B194" s="45">
        <f>'S2 Maquette'!C194</f>
        <v>0</v>
      </c>
      <c r="C194" s="43">
        <f>'S2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'S2 Maquette'!B195</f>
        <v>0</v>
      </c>
      <c r="B195" s="45">
        <f>'S2 Maquette'!C195</f>
        <v>0</v>
      </c>
      <c r="C195" s="43">
        <f>'S2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'S2 Maquette'!B196</f>
        <v>0</v>
      </c>
      <c r="B196" s="45">
        <f>'S2 Maquette'!C196</f>
        <v>0</v>
      </c>
      <c r="C196" s="43">
        <f>'S2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'S2 Maquette'!B197</f>
        <v>0</v>
      </c>
      <c r="B197" s="45">
        <f>'S2 Maquette'!C197</f>
        <v>0</v>
      </c>
      <c r="C197" s="43">
        <f>'S2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'S2 Maquette'!B198</f>
        <v>0</v>
      </c>
      <c r="B198" s="45">
        <f>'S2 Maquette'!C198</f>
        <v>0</v>
      </c>
      <c r="C198" s="43">
        <f>'S2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'S2 Maquette'!B199</f>
        <v>0</v>
      </c>
      <c r="B199" s="45">
        <f>'S2 Maquette'!C199</f>
        <v>0</v>
      </c>
      <c r="C199" s="43">
        <f>'S2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'S2 Maquette'!B200</f>
        <v>0</v>
      </c>
      <c r="B200" s="45">
        <f>'S2 Maquette'!C200</f>
        <v>0</v>
      </c>
      <c r="C200" s="43">
        <f>'S2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'S2 Maquette'!B201</f>
        <v>0</v>
      </c>
      <c r="B201" s="45">
        <f>'S2 Maquette'!C201</f>
        <v>0</v>
      </c>
      <c r="C201" s="43">
        <f>'S2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'S2 Maquette'!B202</f>
        <v>0</v>
      </c>
      <c r="B202" s="45">
        <f>'S2 Maquette'!C202</f>
        <v>0</v>
      </c>
      <c r="C202" s="43">
        <f>'S2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'S2 Maquette'!B203</f>
        <v>0</v>
      </c>
      <c r="B203" s="45">
        <f>'S2 Maquette'!C203</f>
        <v>0</v>
      </c>
      <c r="C203" s="43">
        <f>'S2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'S2 Maquette'!B204</f>
        <v>0</v>
      </c>
      <c r="B204" s="45">
        <f>'S2 Maquette'!C204</f>
        <v>0</v>
      </c>
      <c r="C204" s="43">
        <f>'S2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'S2 Maquette'!B205</f>
        <v>0</v>
      </c>
      <c r="B205" s="45">
        <f>'S2 Maquette'!C205</f>
        <v>0</v>
      </c>
      <c r="C205" s="43">
        <f>'S2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'S2 Maquette'!B206</f>
        <v>0</v>
      </c>
      <c r="B206" s="45">
        <f>'S2 Maquette'!C206</f>
        <v>0</v>
      </c>
      <c r="C206" s="43">
        <f>'S2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'S2 Maquette'!B207</f>
        <v>0</v>
      </c>
      <c r="B207" s="45">
        <f>'S2 Maquette'!C207</f>
        <v>0</v>
      </c>
      <c r="C207" s="43">
        <f>'S2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'S2 Maquette'!B208</f>
        <v>0</v>
      </c>
      <c r="B208" s="45">
        <f>'S2 Maquette'!C208</f>
        <v>0</v>
      </c>
      <c r="C208" s="43">
        <f>'S2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'S2 Maquette'!B209</f>
        <v>0</v>
      </c>
      <c r="B209" s="45">
        <f>'S2 Maquette'!C209</f>
        <v>0</v>
      </c>
      <c r="C209" s="43">
        <f>'S2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'S2 Maquette'!B210</f>
        <v>0</v>
      </c>
      <c r="B210" s="45">
        <f>'S2 Maquette'!C210</f>
        <v>0</v>
      </c>
      <c r="C210" s="43">
        <f>'S2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'S2 Maquette'!B211</f>
        <v>0</v>
      </c>
      <c r="B211" s="45">
        <f>'S2 Maquette'!C211</f>
        <v>0</v>
      </c>
      <c r="C211" s="43">
        <f>'S2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'S2 Maquette'!B212</f>
        <v>0</v>
      </c>
      <c r="B212" s="45">
        <f>'S2 Maquette'!C212</f>
        <v>0</v>
      </c>
      <c r="C212" s="43">
        <f>'S2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'S2 Maquette'!B213</f>
        <v>0</v>
      </c>
      <c r="B213" s="45">
        <f>'S2 Maquette'!C213</f>
        <v>0</v>
      </c>
      <c r="C213" s="43">
        <f>'S2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'S2 Maquette'!B214</f>
        <v>0</v>
      </c>
      <c r="B214" s="45">
        <f>'S2 Maquette'!C214</f>
        <v>0</v>
      </c>
      <c r="C214" s="43">
        <f>'S2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'S2 Maquette'!B215</f>
        <v>0</v>
      </c>
      <c r="B215" s="45">
        <f>'S2 Maquette'!C215</f>
        <v>0</v>
      </c>
      <c r="C215" s="43">
        <f>'S2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'S2 Maquette'!B216</f>
        <v>0</v>
      </c>
      <c r="B216" s="45">
        <f>'S2 Maquette'!C216</f>
        <v>0</v>
      </c>
      <c r="C216" s="43">
        <f>'S2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'S2 Maquette'!B217</f>
        <v>0</v>
      </c>
      <c r="B217" s="45">
        <f>'S2 Maquette'!C217</f>
        <v>0</v>
      </c>
      <c r="C217" s="43">
        <f>'S2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'S2 Maquette'!B218</f>
        <v>0</v>
      </c>
      <c r="B218" s="45">
        <f>'S2 Maquette'!C218</f>
        <v>0</v>
      </c>
      <c r="C218" s="43">
        <f>'S2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'S2 Maquette'!B219</f>
        <v>0</v>
      </c>
      <c r="B219" s="45">
        <f>'S2 Maquette'!C219</f>
        <v>0</v>
      </c>
      <c r="C219" s="43">
        <f>'S2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'S2 Maquette'!B220</f>
        <v>0</v>
      </c>
      <c r="B220" s="45">
        <f>'S2 Maquette'!C220</f>
        <v>0</v>
      </c>
      <c r="C220" s="43">
        <f>'S2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'S2 Maquette'!B221</f>
        <v>0</v>
      </c>
      <c r="B221" s="45">
        <f>'S2 Maquette'!C221</f>
        <v>0</v>
      </c>
      <c r="C221" s="43">
        <f>'S2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'S2 Maquette'!B222</f>
        <v>0</v>
      </c>
      <c r="B222" s="45">
        <f>'S2 Maquette'!C222</f>
        <v>0</v>
      </c>
      <c r="C222" s="43">
        <f>'S2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'S2 Maquette'!B223</f>
        <v>0</v>
      </c>
      <c r="B223" s="45">
        <f>'S2 Maquette'!C223</f>
        <v>0</v>
      </c>
      <c r="C223" s="43">
        <f>'S2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'S2 Maquette'!B224</f>
        <v>0</v>
      </c>
      <c r="B224" s="45">
        <f>'S2 Maquette'!C224</f>
        <v>0</v>
      </c>
      <c r="C224" s="43">
        <f>'S2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'S2 Maquette'!B225</f>
        <v>0</v>
      </c>
      <c r="B225" s="45">
        <f>'S2 Maquette'!C225</f>
        <v>0</v>
      </c>
      <c r="C225" s="43">
        <f>'S2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'S2 Maquette'!B226</f>
        <v>0</v>
      </c>
      <c r="B226" s="45">
        <f>'S2 Maquette'!C226</f>
        <v>0</v>
      </c>
      <c r="C226" s="43">
        <f>'S2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'S2 Maquette'!B227</f>
        <v>0</v>
      </c>
      <c r="B227" s="45">
        <f>'S2 Maquette'!C227</f>
        <v>0</v>
      </c>
      <c r="C227" s="43">
        <f>'S2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'S2 Maquette'!B228</f>
        <v>0</v>
      </c>
      <c r="B228" s="45">
        <f>'S2 Maquette'!C228</f>
        <v>0</v>
      </c>
      <c r="C228" s="43">
        <f>'S2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'S2 Maquette'!B229</f>
        <v>0</v>
      </c>
      <c r="B229" s="45">
        <f>'S2 Maquette'!C229</f>
        <v>0</v>
      </c>
      <c r="C229" s="43">
        <f>'S2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'S2 Maquette'!B230</f>
        <v>0</v>
      </c>
      <c r="B230" s="45">
        <f>'S2 Maquette'!C230</f>
        <v>0</v>
      </c>
      <c r="C230" s="43">
        <f>'S2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'S2 Maquette'!B231</f>
        <v>0</v>
      </c>
      <c r="B231" s="45">
        <f>'S2 Maquette'!C231</f>
        <v>0</v>
      </c>
      <c r="C231" s="43">
        <f>'S2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'S2 Maquette'!B232</f>
        <v>0</v>
      </c>
      <c r="B232" s="45">
        <f>'S2 Maquette'!C232</f>
        <v>0</v>
      </c>
      <c r="C232" s="43">
        <f>'S2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'S2 Maquette'!B233</f>
        <v>0</v>
      </c>
      <c r="B233" s="45">
        <f>'S2 Maquette'!C233</f>
        <v>0</v>
      </c>
      <c r="C233" s="43">
        <f>'S2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'S2 Maquette'!B234</f>
        <v>0</v>
      </c>
      <c r="B234" s="45">
        <f>'S2 Maquette'!C234</f>
        <v>0</v>
      </c>
      <c r="C234" s="43">
        <f>'S2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'S2 Maquette'!B235</f>
        <v>0</v>
      </c>
      <c r="B235" s="45">
        <f>'S2 Maquette'!C235</f>
        <v>0</v>
      </c>
      <c r="C235" s="43">
        <f>'S2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'S2 Maquette'!B236</f>
        <v>0</v>
      </c>
      <c r="B236" s="45">
        <f>'S2 Maquette'!C236</f>
        <v>0</v>
      </c>
      <c r="C236" s="43">
        <f>'S2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'S2 Maquette'!B237</f>
        <v>0</v>
      </c>
      <c r="B237" s="45">
        <f>'S2 Maquette'!C237</f>
        <v>0</v>
      </c>
      <c r="C237" s="43">
        <f>'S2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'S2 Maquette'!B238</f>
        <v>0</v>
      </c>
      <c r="B238" s="45">
        <f>'S2 Maquette'!C238</f>
        <v>0</v>
      </c>
      <c r="C238" s="43">
        <f>'S2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'S2 Maquette'!B239</f>
        <v>0</v>
      </c>
      <c r="B239" s="45">
        <f>'S2 Maquette'!C239</f>
        <v>0</v>
      </c>
      <c r="C239" s="43">
        <f>'S2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'S2 Maquette'!B240</f>
        <v>0</v>
      </c>
      <c r="B240" s="45">
        <f>'S2 Maquette'!C240</f>
        <v>0</v>
      </c>
      <c r="C240" s="43">
        <f>'S2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'S2 Maquette'!B241</f>
        <v>0</v>
      </c>
      <c r="B241" s="45">
        <f>'S2 Maquette'!C241</f>
        <v>0</v>
      </c>
      <c r="C241" s="43">
        <f>'S2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'S2 Maquette'!B242</f>
        <v>0</v>
      </c>
      <c r="B242" s="45">
        <f>'S2 Maquette'!C242</f>
        <v>0</v>
      </c>
      <c r="C242" s="43">
        <f>'S2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'S2 Maquette'!B243</f>
        <v>0</v>
      </c>
      <c r="B243" s="45">
        <f>'S2 Maquette'!C243</f>
        <v>0</v>
      </c>
      <c r="C243" s="43">
        <f>'S2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'S2 Maquette'!B244</f>
        <v>0</v>
      </c>
      <c r="B244" s="45">
        <f>'S2 Maquette'!C244</f>
        <v>0</v>
      </c>
      <c r="C244" s="43">
        <f>'S2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'S2 Maquette'!B245</f>
        <v>0</v>
      </c>
      <c r="B245" s="45">
        <f>'S2 Maquette'!C245</f>
        <v>0</v>
      </c>
      <c r="C245" s="43">
        <f>'S2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'S2 Maquette'!B246</f>
        <v>0</v>
      </c>
      <c r="B246" s="45">
        <f>'S2 Maquette'!C246</f>
        <v>0</v>
      </c>
      <c r="C246" s="43">
        <f>'S2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'S2 Maquette'!B247</f>
        <v>0</v>
      </c>
      <c r="B247" s="45">
        <f>'S2 Maquette'!C247</f>
        <v>0</v>
      </c>
      <c r="C247" s="43">
        <f>'S2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'S2 Maquette'!B248</f>
        <v>0</v>
      </c>
      <c r="B248" s="45">
        <f>'S2 Maquette'!C248</f>
        <v>0</v>
      </c>
      <c r="C248" s="43">
        <f>'S2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'S2 Maquette'!B249</f>
        <v>0</v>
      </c>
      <c r="B249" s="45">
        <f>'S2 Maquette'!C249</f>
        <v>0</v>
      </c>
      <c r="C249" s="43">
        <f>'S2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'S2 Maquette'!B250</f>
        <v>0</v>
      </c>
      <c r="B250" s="45">
        <f>'S2 Maquette'!C250</f>
        <v>0</v>
      </c>
      <c r="C250" s="43">
        <f>'S2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'S2 Maquette'!B251</f>
        <v>0</v>
      </c>
      <c r="B251" s="45">
        <f>'S2 Maquette'!C251</f>
        <v>0</v>
      </c>
      <c r="C251" s="43">
        <f>'S2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'S2 Maquette'!B252</f>
        <v>0</v>
      </c>
      <c r="B252" s="45">
        <f>'S2 Maquette'!C252</f>
        <v>0</v>
      </c>
      <c r="C252" s="43">
        <f>'S2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'S2 Maquette'!B253</f>
        <v>0</v>
      </c>
      <c r="B253" s="45">
        <f>'S2 Maquette'!C253</f>
        <v>0</v>
      </c>
      <c r="C253" s="43">
        <f>'S2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'S2 Maquette'!B254</f>
        <v>0</v>
      </c>
      <c r="B254" s="45">
        <f>'S2 Maquette'!C254</f>
        <v>0</v>
      </c>
      <c r="C254" s="43">
        <f>'S2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'S2 Maquette'!B255</f>
        <v>0</v>
      </c>
      <c r="B255" s="45">
        <f>'S2 Maquette'!C255</f>
        <v>0</v>
      </c>
      <c r="C255" s="43">
        <f>'S2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'S2 Maquette'!B256</f>
        <v>0</v>
      </c>
      <c r="B256" s="45">
        <f>'S2 Maquette'!C256</f>
        <v>0</v>
      </c>
      <c r="C256" s="43">
        <f>'S2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'S2 Maquette'!B257</f>
        <v>0</v>
      </c>
      <c r="B257" s="45">
        <f>'S2 Maquette'!C257</f>
        <v>0</v>
      </c>
      <c r="C257" s="43">
        <f>'S2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'S2 Maquette'!B258</f>
        <v>0</v>
      </c>
      <c r="B258" s="45">
        <f>'S2 Maquette'!C258</f>
        <v>0</v>
      </c>
      <c r="C258" s="43">
        <f>'S2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'S2 Maquette'!B259</f>
        <v>0</v>
      </c>
      <c r="B259" s="45">
        <f>'S2 Maquette'!C259</f>
        <v>0</v>
      </c>
      <c r="C259" s="43">
        <f>'S2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'S2 Maquette'!B260</f>
        <v>0</v>
      </c>
      <c r="B260" s="45">
        <f>'S2 Maquette'!C260</f>
        <v>0</v>
      </c>
      <c r="C260" s="43">
        <f>'S2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'S2 Maquette'!B261</f>
        <v>0</v>
      </c>
      <c r="B261" s="45">
        <f>'S2 Maquette'!C261</f>
        <v>0</v>
      </c>
      <c r="C261" s="43">
        <f>'S2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'S2 Maquette'!B262</f>
        <v>0</v>
      </c>
      <c r="B262" s="45">
        <f>'S2 Maquette'!C262</f>
        <v>0</v>
      </c>
      <c r="C262" s="43">
        <f>'S2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'S2 Maquette'!B263</f>
        <v>0</v>
      </c>
      <c r="B263" s="45">
        <f>'S2 Maquette'!C263</f>
        <v>0</v>
      </c>
      <c r="C263" s="43">
        <f>'S2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'S2 Maquette'!B264</f>
        <v>0</v>
      </c>
      <c r="B264" s="45">
        <f>'S2 Maquette'!C264</f>
        <v>0</v>
      </c>
      <c r="C264" s="43">
        <f>'S2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'S2 Maquette'!B265</f>
        <v>0</v>
      </c>
      <c r="B265" s="45">
        <f>'S2 Maquette'!C265</f>
        <v>0</v>
      </c>
      <c r="C265" s="43">
        <f>'S2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'S2 Maquette'!B266</f>
        <v>0</v>
      </c>
      <c r="B266" s="45">
        <f>'S2 Maquette'!C266</f>
        <v>0</v>
      </c>
      <c r="C266" s="43">
        <f>'S2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'S2 Maquette'!B267</f>
        <v>0</v>
      </c>
      <c r="B267" s="45">
        <f>'S2 Maquette'!C267</f>
        <v>0</v>
      </c>
      <c r="C267" s="43">
        <f>'S2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'S2 Maquette'!B268</f>
        <v>0</v>
      </c>
      <c r="B268" s="45">
        <f>'S2 Maquette'!C268</f>
        <v>0</v>
      </c>
      <c r="C268" s="43">
        <f>'S2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'S2 Maquette'!B269</f>
        <v>0</v>
      </c>
      <c r="B269" s="45">
        <f>'S2 Maquette'!C269</f>
        <v>0</v>
      </c>
      <c r="C269" s="43">
        <f>'S2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'S2 Maquette'!B270</f>
        <v>0</v>
      </c>
      <c r="B270" s="45">
        <f>'S2 Maquette'!C270</f>
        <v>0</v>
      </c>
      <c r="C270" s="43">
        <f>'S2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'S2 Maquette'!B271</f>
        <v>0</v>
      </c>
      <c r="B271" s="45">
        <f>'S2 Maquette'!C271</f>
        <v>0</v>
      </c>
      <c r="C271" s="43">
        <f>'S2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'S2 Maquette'!B272</f>
        <v>0</v>
      </c>
      <c r="B272" s="45">
        <f>'S2 Maquette'!C272</f>
        <v>0</v>
      </c>
      <c r="C272" s="43">
        <f>'S2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'S2 Maquette'!B273</f>
        <v>0</v>
      </c>
      <c r="B273" s="45">
        <f>'S2 Maquette'!C273</f>
        <v>0</v>
      </c>
      <c r="C273" s="43">
        <f>'S2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'S2 Maquette'!B274</f>
        <v>0</v>
      </c>
      <c r="B274" s="45">
        <f>'S2 Maquette'!C274</f>
        <v>0</v>
      </c>
      <c r="C274" s="43">
        <f>'S2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'S2 Maquette'!B275</f>
        <v>0</v>
      </c>
      <c r="B275" s="45">
        <f>'S2 Maquette'!C275</f>
        <v>0</v>
      </c>
      <c r="C275" s="43">
        <f>'S2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'S2 Maquette'!B276</f>
        <v>0</v>
      </c>
      <c r="B276" s="45">
        <f>'S2 Maquette'!C276</f>
        <v>0</v>
      </c>
      <c r="C276" s="43">
        <f>'S2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'S2 Maquette'!B277</f>
        <v>0</v>
      </c>
      <c r="B277" s="45">
        <f>'S2 Maquette'!C277</f>
        <v>0</v>
      </c>
      <c r="C277" s="43">
        <f>'S2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'S2 Maquette'!B278</f>
        <v>0</v>
      </c>
      <c r="B278" s="45">
        <f>'S2 Maquette'!C278</f>
        <v>0</v>
      </c>
      <c r="C278" s="43">
        <f>'S2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'S2 Maquette'!B279</f>
        <v>0</v>
      </c>
      <c r="B279" s="45">
        <f>'S2 Maquette'!C279</f>
        <v>0</v>
      </c>
      <c r="C279" s="43">
        <f>'S2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'S2 Maquette'!B280</f>
        <v>0</v>
      </c>
      <c r="B280" s="45">
        <f>'S2 Maquette'!C280</f>
        <v>0</v>
      </c>
      <c r="C280" s="43">
        <f>'S2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'S2 Maquette'!B281</f>
        <v>0</v>
      </c>
      <c r="B281" s="45">
        <f>'S2 Maquette'!C281</f>
        <v>0</v>
      </c>
      <c r="C281" s="43">
        <f>'S2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'S2 Maquette'!B282</f>
        <v>0</v>
      </c>
      <c r="B282" s="45">
        <f>'S2 Maquette'!C282</f>
        <v>0</v>
      </c>
      <c r="C282" s="43">
        <f>'S2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'S2 Maquette'!B283</f>
        <v>0</v>
      </c>
      <c r="B283" s="45">
        <f>'S2 Maquette'!C283</f>
        <v>0</v>
      </c>
      <c r="C283" s="43">
        <f>'S2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'S2 Maquette'!B284</f>
        <v>0</v>
      </c>
      <c r="B284" s="45">
        <f>'S2 Maquette'!C284</f>
        <v>0</v>
      </c>
      <c r="C284" s="43">
        <f>'S2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'S2 Maquette'!B285</f>
        <v>0</v>
      </c>
      <c r="B285" s="45">
        <f>'S2 Maquette'!C285</f>
        <v>0</v>
      </c>
      <c r="C285" s="43">
        <f>'S2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'S2 Maquette'!B286</f>
        <v>0</v>
      </c>
      <c r="B286" s="45">
        <f>'S2 Maquette'!C286</f>
        <v>0</v>
      </c>
      <c r="C286" s="43">
        <f>'S2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'S2 Maquette'!B287</f>
        <v>0</v>
      </c>
      <c r="B287" s="45">
        <f>'S2 Maquette'!C287</f>
        <v>0</v>
      </c>
      <c r="C287" s="43">
        <f>'S2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'S2 Maquette'!B288</f>
        <v>0</v>
      </c>
      <c r="B288" s="45">
        <f>'S2 Maquette'!C288</f>
        <v>0</v>
      </c>
      <c r="C288" s="43">
        <f>'S2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'S2 Maquette'!B289</f>
        <v>0</v>
      </c>
      <c r="B289" s="45">
        <f>'S2 Maquette'!C289</f>
        <v>0</v>
      </c>
      <c r="C289" s="43">
        <f>'S2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'S2 Maquette'!B290</f>
        <v>0</v>
      </c>
      <c r="B290" s="45">
        <f>'S2 Maquette'!C290</f>
        <v>0</v>
      </c>
      <c r="C290" s="43">
        <f>'S2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'S2 Maquette'!B291</f>
        <v>0</v>
      </c>
      <c r="B291" s="45">
        <f>'S2 Maquette'!C291</f>
        <v>0</v>
      </c>
      <c r="C291" s="43">
        <f>'S2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'S2 Maquette'!B292</f>
        <v>0</v>
      </c>
      <c r="B292" s="45">
        <f>'S2 Maquette'!C292</f>
        <v>0</v>
      </c>
      <c r="C292" s="43">
        <f>'S2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'S2 Maquette'!B293</f>
        <v>0</v>
      </c>
      <c r="B293" s="45">
        <f>'S2 Maquette'!C293</f>
        <v>0</v>
      </c>
      <c r="C293" s="43">
        <f>'S2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'S2 Maquette'!B294</f>
        <v>0</v>
      </c>
      <c r="B294" s="45">
        <f>'S2 Maquette'!C294</f>
        <v>0</v>
      </c>
      <c r="C294" s="43">
        <f>'S2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'S2 Maquette'!B295</f>
        <v>0</v>
      </c>
      <c r="B295" s="45">
        <f>'S2 Maquette'!C295</f>
        <v>0</v>
      </c>
      <c r="C295" s="43">
        <f>'S2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'S2 Maquette'!B296</f>
        <v>0</v>
      </c>
      <c r="B296" s="45">
        <f>'S2 Maquette'!C296</f>
        <v>0</v>
      </c>
      <c r="C296" s="43">
        <f>'S2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'S2 Maquette'!B297</f>
        <v>0</v>
      </c>
      <c r="B297" s="45">
        <f>'S2 Maquette'!C297</f>
        <v>0</v>
      </c>
      <c r="C297" s="43">
        <f>'S2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'S2 Maquette'!B298</f>
        <v>0</v>
      </c>
      <c r="B298" s="45">
        <f>'S2 Maquette'!C298</f>
        <v>0</v>
      </c>
      <c r="C298" s="43">
        <f>'S2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'S2 Maquette'!B299</f>
        <v>0</v>
      </c>
      <c r="B299" s="45">
        <f>'S2 Maquette'!C299</f>
        <v>0</v>
      </c>
      <c r="C299" s="43">
        <f>'S2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'S2 Maquette'!B300</f>
        <v>0</v>
      </c>
      <c r="B300" s="45">
        <f>'S2 Maquette'!C300</f>
        <v>0</v>
      </c>
      <c r="C300" s="43">
        <f>'S2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26" priority="7">
      <formula>$C1="Parcours Pédagogique"</formula>
    </cfRule>
    <cfRule type="expression" dxfId="125" priority="8">
      <formula>$C1="BLOC"</formula>
    </cfRule>
    <cfRule type="expression" dxfId="124" priority="9">
      <formula>$C1="OPTION"</formula>
    </cfRule>
  </conditionalFormatting>
  <conditionalFormatting sqref="A18:S300 T18">
    <cfRule type="expression" dxfId="123" priority="14">
      <formula>$C18="Modification MCC"</formula>
    </cfRule>
  </conditionalFormatting>
  <conditionalFormatting sqref="B1:S7 C8:S9 C10 E10 J10:S11 B12:M12 P12 B13:L13 B14:N14 P14:S17 B15:M17 B301:S999">
    <cfRule type="expression" dxfId="122" priority="11">
      <formula>$D1="Modification"</formula>
    </cfRule>
    <cfRule type="expression" dxfId="121" priority="12">
      <formula>$D1="Création"</formula>
    </cfRule>
    <cfRule type="expression" dxfId="120" priority="13">
      <formula>$D1="Fermeture"</formula>
    </cfRule>
  </conditionalFormatting>
  <conditionalFormatting sqref="B1:S7 C8:S9 J10:S11 B12:M12 B13:L13 B14:N14 B15:M17 B301:S999 P14:S17 C10 E10 P12">
    <cfRule type="expression" dxfId="119" priority="10">
      <formula>$D1="Modification MCC"</formula>
    </cfRule>
  </conditionalFormatting>
  <conditionalFormatting sqref="C1:S9 C10 E10 J10:S11 C12:S1001">
    <cfRule type="expression" dxfId="118" priority="1">
      <formula>$B1="Option"</formula>
    </cfRule>
  </conditionalFormatting>
  <conditionalFormatting sqref="J1:J1001">
    <cfRule type="expression" dxfId="117" priority="5">
      <formula>$I1="NON"</formula>
    </cfRule>
  </conditionalFormatting>
  <conditionalFormatting sqref="L18:L300">
    <cfRule type="expression" dxfId="116" priority="19">
      <formula>$K18="CCI (CC Intégral)"</formula>
    </cfRule>
  </conditionalFormatting>
  <conditionalFormatting sqref="M1:M1001 L18:L300">
    <cfRule type="expression" dxfId="115" priority="18">
      <formula>$K1="CT (Contrôle terminal)"</formula>
    </cfRule>
  </conditionalFormatting>
  <conditionalFormatting sqref="N1:O1001">
    <cfRule type="expression" dxfId="114" priority="4">
      <formula>$K1="CCI (CC Intégral)"</formula>
    </cfRule>
  </conditionalFormatting>
  <conditionalFormatting sqref="Q1:R1001">
    <cfRule type="expression" dxfId="113" priority="3">
      <formula>$P1="Autres"</formula>
    </cfRule>
  </conditionalFormatting>
  <conditionalFormatting sqref="S1:S1001 T18">
    <cfRule type="expression" dxfId="112" priority="2">
      <formula>$P1="CT (Contrôle terminal)"</formula>
    </cfRule>
  </conditionalFormatting>
  <conditionalFormatting sqref="T18 A18:S300">
    <cfRule type="expression" dxfId="111" priority="15">
      <formula>$C18="Modification"</formula>
    </cfRule>
    <cfRule type="expression" dxfId="110" priority="16">
      <formula>$C18="Création"</formula>
    </cfRule>
    <cfRule type="expression" dxfId="109" priority="17">
      <formula>$C18="Fermeture"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004CB8-9382-4009-8192-8082C8DFA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S2 MCC NA</vt:lpstr>
      <vt:lpstr>Fiche Générale</vt:lpstr>
      <vt:lpstr>S1 Maquette</vt:lpstr>
      <vt:lpstr>S1 MCC</vt:lpstr>
      <vt:lpstr>S1 MCC NA</vt:lpstr>
      <vt:lpstr>S2 Maquette</vt:lpstr>
      <vt:lpstr>S2 MCC</vt:lpstr>
      <vt:lpstr>S3 Maquette</vt:lpstr>
      <vt:lpstr>S3 MCC</vt:lpstr>
      <vt:lpstr>S3 MCC NA</vt:lpstr>
      <vt:lpstr>S4 Maquette</vt:lpstr>
      <vt:lpstr>S4 MCC</vt:lpstr>
      <vt:lpstr>S4 MCC NA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2024-10-24T07:39:40Z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